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755" activeTab="0"/>
  </bookViews>
  <sheets>
    <sheet name="2017." sheetId="1" r:id="rId1"/>
  </sheets>
  <definedNames>
    <definedName name="_xlnm.Print_Area" localSheetId="0">'2017.'!$A$1:$D$81</definedName>
  </definedNames>
  <calcPr fullCalcOnLoad="1"/>
</workbook>
</file>

<file path=xl/sharedStrings.xml><?xml version="1.0" encoding="utf-8"?>
<sst xmlns="http://schemas.openxmlformats.org/spreadsheetml/2006/main" count="78" uniqueCount="78">
  <si>
    <t>HRVATSKE VODE</t>
  </si>
  <si>
    <t>UKUPNO:</t>
  </si>
  <si>
    <t>humanitarno-
zdravstvene
potrebe</t>
  </si>
  <si>
    <t>ostale tekuće
donacije</t>
  </si>
  <si>
    <t>Marušić Mia (Robert), Rijeka</t>
  </si>
  <si>
    <t>Ivan Novak, Varaždin</t>
  </si>
  <si>
    <t>Brkić Emica, Rijeka</t>
  </si>
  <si>
    <t>Antun Čengić (Berislav), Osijek (Down syndrom centar Pula)</t>
  </si>
  <si>
    <t>Društvo građevinskih inženjera, Zagreb</t>
  </si>
  <si>
    <t>Hrvatski savez građevinskih inženjera, Zagreb</t>
  </si>
  <si>
    <t>Zorana Antonić, Rijeka</t>
  </si>
  <si>
    <t>Dubravka Košić, Varaždin</t>
  </si>
  <si>
    <t>Melita Mostovac, Bjelovar (Villa Brezovica), Zagreb (100% invalid)</t>
  </si>
  <si>
    <t>Hrvatsko društvo za odvodnju i navodnjavanje, Zagreb</t>
  </si>
  <si>
    <t>Primatelj pomoći/donacije</t>
  </si>
  <si>
    <t>sportska događanja</t>
  </si>
  <si>
    <t>Miroslava Varvodić, Split</t>
  </si>
  <si>
    <t>Jerko Bašić, Varaždin</t>
  </si>
  <si>
    <t>Gorazd Hafner, Slavonski Brod</t>
  </si>
  <si>
    <t>Ana-Marija Šare (Taxi Mića), Zagreb</t>
  </si>
  <si>
    <t>Antun Čengić (Berislav), Osijek (Down syndrom centar Pula) - Centar za socijalnu skrb Vukovar</t>
  </si>
  <si>
    <t>Josipa Pavić, Zagreb</t>
  </si>
  <si>
    <t>Ivan Šapina, Zagreb (Centar za socijalnu skrb Zagreb, pomoć za smještaj djeteta)</t>
  </si>
  <si>
    <t>Hrvatski vaterpolski savez, Zagreb</t>
  </si>
  <si>
    <t>Hrvatsko društvo za biloška istraživanja, Zagreb</t>
  </si>
  <si>
    <t>Ronilački klub „Policajac - ronilac“, Rijeka</t>
  </si>
  <si>
    <t>Društvo za Kajkavsko kulturno stvaralaštvo, Krapina</t>
  </si>
  <si>
    <t>LADO - Ansambl narodnih plesova i pjesama Hrvatske, Zagreb</t>
  </si>
  <si>
    <t>SLAP - Udruga za očuvanje Hrvatskih voda i mora, Zagreb</t>
  </si>
  <si>
    <t>Udruga mladih "Mladi u Europskoj uniji", Šibenik</t>
  </si>
  <si>
    <t>Udruga RINO - Roditeljski institut za odgoj i obrazovanje, Zagreb</t>
  </si>
  <si>
    <t>Hrvatska udruga stručnjaka zaštite prirode i okoliša - HUSZPO, Zagreb</t>
  </si>
  <si>
    <t>BIUS - Udruga studenata biologije, Zagreb</t>
  </si>
  <si>
    <t>Medicinski fakultet u Zagrebu, Zagreb</t>
  </si>
  <si>
    <t>Prehrambeno-tehnološki fakultet Osijek, Osijek</t>
  </si>
  <si>
    <t>Hrvatsko društvo za zaštitu voda, Zagreb</t>
  </si>
  <si>
    <t>Udruga Hrvatskih Urbanista, Zagreb</t>
  </si>
  <si>
    <t>Hrvatska geološka ljetna škola, Zagreb</t>
  </si>
  <si>
    <t>Hrvatska gorska služba spašavanja, Slavonski Brod</t>
  </si>
  <si>
    <t>Hrvatska udruga stručnjaka za vodu, odvodnju i plin, Zagreb</t>
  </si>
  <si>
    <t>ADIPA - Društvo za istraživanje i očuvanje prirodnih raznolikosti Hrvatske, Zagreb</t>
  </si>
  <si>
    <t>Građevinski fakultet Rijeka, Rijeka</t>
  </si>
  <si>
    <t>ADCADEMICO - Udruga akademskih građana i studenata, Slavonski Brod</t>
  </si>
  <si>
    <t>Hrvatsko biospeleološko društvo, Zagreb</t>
  </si>
  <si>
    <t>Građevinsko-arhitektonski fakultet, Split</t>
  </si>
  <si>
    <t>Centar za razvoj i marketing d.o.o., Zagreb</t>
  </si>
  <si>
    <t>Speleološka udruga "Estavela", Kastav</t>
  </si>
  <si>
    <t>Udruga "Solinska mekousta pastrva", Solin</t>
  </si>
  <si>
    <t>Etno udruga "Turanj", Brod Moravice</t>
  </si>
  <si>
    <t>Ekološka udruga "Krka", Knin</t>
  </si>
  <si>
    <t>Hrvatsko planinarsko društvo "Sniježnica", Dubrovnik</t>
  </si>
  <si>
    <t>Izviđački klub "Javor", Osijek</t>
  </si>
  <si>
    <t>Ronilački klub "Roniti se mora", Zagreb</t>
  </si>
  <si>
    <t>Udruga "Lijepa naša" (Pokret prijatelja prirode "Lijepa Naša"), Zagreb</t>
  </si>
  <si>
    <t>Hrvatsko herpetološko društvo "Hyla", Zagreb</t>
  </si>
  <si>
    <t>Ronilački klub "Žabac", Karlovac</t>
  </si>
  <si>
    <t>Ekološko roniteljski klub "Leut", Blaće</t>
  </si>
  <si>
    <t>Građevinski fakultet Zagreb, Zagreb</t>
  </si>
  <si>
    <t>Speleološko društvo "Velebit", Zagreb</t>
  </si>
  <si>
    <t>Hrvatski geološki institut, Zagreb</t>
  </si>
  <si>
    <t>Agronomski fakultet Zagreb, Zagreb</t>
  </si>
  <si>
    <t>Speleološki klub "Lukić Ozren", Zagreb</t>
  </si>
  <si>
    <t>Hrvatsko društvo kemijskih inženjera i tehnologa, Zagreb</t>
  </si>
  <si>
    <t>Hrvatsko udruženje slatkovodnih ekologa, Zagreb</t>
  </si>
  <si>
    <t>Hrvatska udruga za sanitarno inženjerstvo, Rijeka</t>
  </si>
  <si>
    <t>Ronilački centar Osijek, Osijek</t>
  </si>
  <si>
    <t>2017. godina</t>
  </si>
  <si>
    <t>Športsko ribolovna udruga "DUNAV", Vukovar</t>
  </si>
  <si>
    <t>Udruga "Vestigium", Zagreb</t>
  </si>
  <si>
    <t>Hrvatska udruga naftnih inženjera i geologa "Hunig", Zagreb</t>
  </si>
  <si>
    <t>Klub podvodnih aktivnosti "Vukovar", Vukovar</t>
  </si>
  <si>
    <t>DINARIDI - Društvo za istraživanje i snimanje krških fenomena Zagreb, Zagreb</t>
  </si>
  <si>
    <t>Speleološki klub "Ursus Spelaeus", Karlovac</t>
  </si>
  <si>
    <t>Udruga za zaštitu okoliša i prirode "Pan", Karlovac</t>
  </si>
  <si>
    <t>Speleološki klub "Željezničar"</t>
  </si>
  <si>
    <t>Radioklub-Hrvatska flora fauna, Zagreb</t>
  </si>
  <si>
    <t>Iznos u kunama</t>
  </si>
  <si>
    <t>PODACI O ISPLAĆENIM POMOĆIMA/DONACIJAMA ZA HUMANITARNO-ZDRAVSTVENE POTREBE, 
SPORTSKE I OSTALE DONACIJE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</si>
</sst>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4" fontId="2" fillId="34" borderId="20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/>
    </xf>
    <xf numFmtId="4" fontId="0" fillId="0" borderId="24" xfId="0" applyNumberFormat="1" applyBorder="1" applyAlignment="1">
      <alignment/>
    </xf>
    <xf numFmtId="4" fontId="1" fillId="34" borderId="2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80.00390625" style="0" customWidth="1"/>
    <col min="2" max="2" width="16.28125" style="0" customWidth="1"/>
    <col min="3" max="3" width="15.00390625" style="0" customWidth="1"/>
    <col min="4" max="4" width="16.421875" style="0" customWidth="1"/>
  </cols>
  <sheetData>
    <row r="1" ht="12.75">
      <c r="A1" t="s">
        <v>0</v>
      </c>
    </row>
    <row r="4" spans="1:4" ht="29.25" customHeight="1">
      <c r="A4" s="22" t="s">
        <v>77</v>
      </c>
      <c r="B4" s="23"/>
      <c r="C4" s="23"/>
      <c r="D4" s="23"/>
    </row>
    <row r="5" ht="12.75">
      <c r="A5" s="15"/>
    </row>
    <row r="7" spans="2:4" ht="13.5" thickBot="1">
      <c r="B7" s="2"/>
      <c r="D7" s="2"/>
    </row>
    <row r="8" spans="1:5" ht="24" customHeight="1" thickTop="1">
      <c r="A8" s="24" t="s">
        <v>14</v>
      </c>
      <c r="B8" s="26" t="s">
        <v>76</v>
      </c>
      <c r="C8" s="26"/>
      <c r="D8" s="27"/>
      <c r="E8" s="3"/>
    </row>
    <row r="9" spans="1:4" ht="39" customHeight="1" thickBot="1">
      <c r="A9" s="25"/>
      <c r="B9" s="4" t="s">
        <v>2</v>
      </c>
      <c r="C9" s="16" t="s">
        <v>15</v>
      </c>
      <c r="D9" s="5" t="s">
        <v>3</v>
      </c>
    </row>
    <row r="10" spans="1:5" ht="14.25" thickBot="1" thickTop="1">
      <c r="A10" s="1"/>
      <c r="B10" s="9"/>
      <c r="C10" s="17"/>
      <c r="D10" s="10"/>
      <c r="E10" s="3"/>
    </row>
    <row r="11" spans="1:5" ht="14.25" thickBot="1" thickTop="1">
      <c r="A11" s="28" t="s">
        <v>66</v>
      </c>
      <c r="B11" s="29"/>
      <c r="C11" s="29"/>
      <c r="D11" s="30"/>
      <c r="E11" s="3"/>
    </row>
    <row r="12" spans="1:4" ht="13.5" thickTop="1">
      <c r="A12" s="8" t="s">
        <v>4</v>
      </c>
      <c r="B12" s="13">
        <v>11730</v>
      </c>
      <c r="C12" s="18"/>
      <c r="D12" s="6"/>
    </row>
    <row r="13" spans="1:4" ht="12.75">
      <c r="A13" s="8" t="s">
        <v>6</v>
      </c>
      <c r="B13" s="13">
        <v>3000</v>
      </c>
      <c r="C13" s="18"/>
      <c r="D13" s="6"/>
    </row>
    <row r="14" spans="1:4" ht="12.75">
      <c r="A14" s="21" t="s">
        <v>7</v>
      </c>
      <c r="B14" s="13">
        <v>5400</v>
      </c>
      <c r="C14" s="18"/>
      <c r="D14" s="6"/>
    </row>
    <row r="15" spans="1:4" ht="12.75">
      <c r="A15" s="14" t="s">
        <v>20</v>
      </c>
      <c r="B15" s="13">
        <v>253</v>
      </c>
      <c r="C15" s="18"/>
      <c r="D15" s="6"/>
    </row>
    <row r="16" spans="1:4" ht="12.75">
      <c r="A16" s="8" t="s">
        <v>10</v>
      </c>
      <c r="B16" s="13">
        <v>1779.99</v>
      </c>
      <c r="C16" s="18"/>
      <c r="D16" s="6"/>
    </row>
    <row r="17" spans="1:4" ht="12.75">
      <c r="A17" s="8" t="s">
        <v>11</v>
      </c>
      <c r="B17" s="13">
        <v>1961.17</v>
      </c>
      <c r="C17" s="18"/>
      <c r="D17" s="6"/>
    </row>
    <row r="18" spans="1:4" ht="12.75">
      <c r="A18" s="8" t="s">
        <v>5</v>
      </c>
      <c r="B18" s="13">
        <v>5500</v>
      </c>
      <c r="C18" s="18"/>
      <c r="D18" s="6"/>
    </row>
    <row r="19" spans="1:4" ht="12.75">
      <c r="A19" s="14" t="s">
        <v>12</v>
      </c>
      <c r="B19" s="13">
        <v>92000</v>
      </c>
      <c r="C19" s="18"/>
      <c r="D19" s="6"/>
    </row>
    <row r="20" spans="1:4" ht="12.75">
      <c r="A20" s="14" t="s">
        <v>19</v>
      </c>
      <c r="B20" s="13">
        <v>5000</v>
      </c>
      <c r="C20" s="18"/>
      <c r="D20" s="6"/>
    </row>
    <row r="21" spans="1:4" ht="12.75">
      <c r="A21" s="14" t="s">
        <v>16</v>
      </c>
      <c r="B21" s="13">
        <v>3000</v>
      </c>
      <c r="C21" s="18"/>
      <c r="D21" s="6"/>
    </row>
    <row r="22" spans="1:4" ht="12.75">
      <c r="A22" s="14" t="s">
        <v>18</v>
      </c>
      <c r="B22" s="13">
        <v>2500</v>
      </c>
      <c r="C22" s="18"/>
      <c r="D22" s="6"/>
    </row>
    <row r="23" spans="1:4" ht="12.75">
      <c r="A23" s="14" t="s">
        <v>17</v>
      </c>
      <c r="B23" s="13">
        <v>2000</v>
      </c>
      <c r="C23" s="18"/>
      <c r="D23" s="6"/>
    </row>
    <row r="24" spans="1:4" ht="12.75">
      <c r="A24" s="14" t="s">
        <v>22</v>
      </c>
      <c r="B24" s="13">
        <v>3000</v>
      </c>
      <c r="C24" s="18"/>
      <c r="D24" s="6"/>
    </row>
    <row r="25" spans="1:4" ht="12.75">
      <c r="A25" s="14" t="s">
        <v>21</v>
      </c>
      <c r="B25" s="13">
        <v>1815.25</v>
      </c>
      <c r="C25" s="18"/>
      <c r="D25" s="6"/>
    </row>
    <row r="26" spans="1:4" ht="12.75">
      <c r="A26" s="14" t="s">
        <v>23</v>
      </c>
      <c r="B26" s="13"/>
      <c r="C26" s="18">
        <v>100000</v>
      </c>
      <c r="D26" s="6"/>
    </row>
    <row r="27" spans="1:4" ht="12.75">
      <c r="A27" s="14" t="s">
        <v>24</v>
      </c>
      <c r="B27" s="13"/>
      <c r="C27" s="18"/>
      <c r="D27" s="6">
        <v>4000</v>
      </c>
    </row>
    <row r="28" spans="1:4" ht="12.75">
      <c r="A28" s="14" t="s">
        <v>67</v>
      </c>
      <c r="B28" s="13"/>
      <c r="C28" s="18"/>
      <c r="D28" s="6">
        <v>19000</v>
      </c>
    </row>
    <row r="29" spans="1:4" ht="12.75">
      <c r="A29" s="14" t="s">
        <v>25</v>
      </c>
      <c r="B29" s="13"/>
      <c r="C29" s="18"/>
      <c r="D29" s="6">
        <v>41500</v>
      </c>
    </row>
    <row r="30" spans="1:4" ht="12.75">
      <c r="A30" s="14" t="s">
        <v>26</v>
      </c>
      <c r="B30" s="13"/>
      <c r="C30" s="18"/>
      <c r="D30" s="6">
        <v>25000</v>
      </c>
    </row>
    <row r="31" spans="1:4" ht="12.75">
      <c r="A31" s="14" t="s">
        <v>68</v>
      </c>
      <c r="B31" s="13"/>
      <c r="C31" s="18"/>
      <c r="D31" s="6">
        <v>10000</v>
      </c>
    </row>
    <row r="32" spans="1:4" ht="12.75">
      <c r="A32" s="14" t="s">
        <v>69</v>
      </c>
      <c r="B32" s="13"/>
      <c r="C32" s="18"/>
      <c r="D32" s="6">
        <v>10000</v>
      </c>
    </row>
    <row r="33" spans="1:4" ht="12.75">
      <c r="A33" s="14" t="s">
        <v>13</v>
      </c>
      <c r="B33" s="13"/>
      <c r="C33" s="18"/>
      <c r="D33" s="6">
        <v>25000</v>
      </c>
    </row>
    <row r="34" spans="1:4" ht="12.75">
      <c r="A34" s="14" t="s">
        <v>70</v>
      </c>
      <c r="B34" s="13"/>
      <c r="C34" s="18"/>
      <c r="D34" s="6">
        <v>9000</v>
      </c>
    </row>
    <row r="35" spans="1:4" ht="12.75">
      <c r="A35" s="14" t="s">
        <v>27</v>
      </c>
      <c r="B35" s="13"/>
      <c r="C35" s="18"/>
      <c r="D35" s="6">
        <v>25000</v>
      </c>
    </row>
    <row r="36" spans="1:4" ht="12.75">
      <c r="A36" s="14" t="s">
        <v>28</v>
      </c>
      <c r="B36" s="13"/>
      <c r="C36" s="18"/>
      <c r="D36" s="6">
        <v>40000</v>
      </c>
    </row>
    <row r="37" spans="1:4" ht="12.75">
      <c r="A37" s="14" t="s">
        <v>29</v>
      </c>
      <c r="B37" s="13"/>
      <c r="C37" s="18"/>
      <c r="D37" s="6">
        <v>10000</v>
      </c>
    </row>
    <row r="38" spans="1:4" ht="12.75">
      <c r="A38" s="14" t="s">
        <v>71</v>
      </c>
      <c r="B38" s="13"/>
      <c r="C38" s="18"/>
      <c r="D38" s="6">
        <v>32500</v>
      </c>
    </row>
    <row r="39" spans="1:4" ht="12.75">
      <c r="A39" s="14" t="s">
        <v>30</v>
      </c>
      <c r="B39" s="13"/>
      <c r="C39" s="18"/>
      <c r="D39" s="6">
        <v>15000</v>
      </c>
    </row>
    <row r="40" spans="1:4" ht="12.75">
      <c r="A40" s="14" t="s">
        <v>31</v>
      </c>
      <c r="B40" s="13"/>
      <c r="C40" s="18"/>
      <c r="D40" s="6">
        <v>20000</v>
      </c>
    </row>
    <row r="41" spans="1:4" ht="12.75">
      <c r="A41" s="14" t="s">
        <v>32</v>
      </c>
      <c r="B41" s="13"/>
      <c r="C41" s="18"/>
      <c r="D41" s="6">
        <v>10000</v>
      </c>
    </row>
    <row r="42" spans="1:4" ht="12.75">
      <c r="A42" s="14" t="s">
        <v>33</v>
      </c>
      <c r="B42" s="13"/>
      <c r="C42" s="18"/>
      <c r="D42" s="6">
        <v>20000</v>
      </c>
    </row>
    <row r="43" spans="1:4" ht="12.75">
      <c r="A43" s="14" t="s">
        <v>34</v>
      </c>
      <c r="B43" s="13"/>
      <c r="C43" s="18"/>
      <c r="D43" s="6">
        <v>5000</v>
      </c>
    </row>
    <row r="44" spans="1:4" ht="12.75">
      <c r="A44" s="14" t="s">
        <v>35</v>
      </c>
      <c r="B44" s="13"/>
      <c r="C44" s="18"/>
      <c r="D44" s="6">
        <v>20000</v>
      </c>
    </row>
    <row r="45" spans="1:4" ht="12.75">
      <c r="A45" s="14" t="s">
        <v>75</v>
      </c>
      <c r="B45" s="13"/>
      <c r="C45" s="18"/>
      <c r="D45" s="6">
        <v>10000</v>
      </c>
    </row>
    <row r="46" spans="1:4" ht="12.75">
      <c r="A46" s="14" t="s">
        <v>72</v>
      </c>
      <c r="B46" s="13"/>
      <c r="C46" s="18"/>
      <c r="D46" s="6">
        <v>5000</v>
      </c>
    </row>
    <row r="47" spans="1:4" ht="12.75">
      <c r="A47" s="14" t="s">
        <v>36</v>
      </c>
      <c r="B47" s="13"/>
      <c r="C47" s="18"/>
      <c r="D47" s="6">
        <v>10000</v>
      </c>
    </row>
    <row r="48" spans="1:4" ht="12.75">
      <c r="A48" s="8" t="s">
        <v>9</v>
      </c>
      <c r="B48" s="7"/>
      <c r="C48" s="18"/>
      <c r="D48" s="6">
        <v>77500</v>
      </c>
    </row>
    <row r="49" spans="1:4" ht="12.75">
      <c r="A49" s="14" t="s">
        <v>73</v>
      </c>
      <c r="B49" s="13"/>
      <c r="C49" s="18"/>
      <c r="D49" s="6">
        <v>10000</v>
      </c>
    </row>
    <row r="50" spans="1:4" ht="12.75">
      <c r="A50" s="14" t="s">
        <v>37</v>
      </c>
      <c r="B50" s="13"/>
      <c r="C50" s="18"/>
      <c r="D50" s="6">
        <v>16500</v>
      </c>
    </row>
    <row r="51" spans="1:4" ht="12.75">
      <c r="A51" s="14" t="s">
        <v>38</v>
      </c>
      <c r="B51" s="13"/>
      <c r="C51" s="18"/>
      <c r="D51" s="6">
        <v>25000</v>
      </c>
    </row>
    <row r="52" spans="1:4" ht="12.75">
      <c r="A52" s="14" t="s">
        <v>74</v>
      </c>
      <c r="B52" s="13"/>
      <c r="C52" s="18"/>
      <c r="D52" s="6">
        <v>10000</v>
      </c>
    </row>
    <row r="53" spans="1:4" ht="12.75">
      <c r="A53" s="14" t="s">
        <v>40</v>
      </c>
      <c r="B53" s="13"/>
      <c r="C53" s="18"/>
      <c r="D53" s="6">
        <v>21500</v>
      </c>
    </row>
    <row r="54" spans="1:4" ht="12.75">
      <c r="A54" s="14" t="s">
        <v>39</v>
      </c>
      <c r="B54" s="13"/>
      <c r="C54" s="18"/>
      <c r="D54" s="6">
        <v>10000</v>
      </c>
    </row>
    <row r="55" spans="1:4" ht="12.75">
      <c r="A55" s="14" t="s">
        <v>41</v>
      </c>
      <c r="B55" s="13"/>
      <c r="C55" s="18"/>
      <c r="D55" s="6">
        <v>5000</v>
      </c>
    </row>
    <row r="56" spans="1:4" ht="12.75">
      <c r="A56" s="14" t="s">
        <v>42</v>
      </c>
      <c r="B56" s="13"/>
      <c r="C56" s="18"/>
      <c r="D56" s="6">
        <v>6000</v>
      </c>
    </row>
    <row r="57" spans="1:4" ht="12.75">
      <c r="A57" s="14" t="s">
        <v>43</v>
      </c>
      <c r="B57" s="13"/>
      <c r="C57" s="18"/>
      <c r="D57" s="6">
        <v>17800</v>
      </c>
    </row>
    <row r="58" spans="1:4" ht="12.75">
      <c r="A58" s="14" t="s">
        <v>50</v>
      </c>
      <c r="B58" s="13"/>
      <c r="C58" s="18"/>
      <c r="D58" s="6">
        <v>14548.37</v>
      </c>
    </row>
    <row r="59" spans="1:4" ht="12.75">
      <c r="A59" s="14" t="s">
        <v>51</v>
      </c>
      <c r="B59" s="13"/>
      <c r="C59" s="18"/>
      <c r="D59" s="6">
        <v>8500</v>
      </c>
    </row>
    <row r="60" spans="1:4" ht="12.75">
      <c r="A60" s="14" t="s">
        <v>44</v>
      </c>
      <c r="B60" s="13"/>
      <c r="C60" s="18"/>
      <c r="D60" s="6">
        <v>15000</v>
      </c>
    </row>
    <row r="61" spans="1:4" ht="12.75">
      <c r="A61" s="14" t="s">
        <v>45</v>
      </c>
      <c r="B61" s="13"/>
      <c r="C61" s="18"/>
      <c r="D61" s="6">
        <v>10000</v>
      </c>
    </row>
    <row r="62" spans="1:4" ht="12.75">
      <c r="A62" s="14" t="s">
        <v>49</v>
      </c>
      <c r="B62" s="13"/>
      <c r="C62" s="18"/>
      <c r="D62" s="6">
        <v>20000</v>
      </c>
    </row>
    <row r="63" spans="1:4" ht="12.75">
      <c r="A63" s="14" t="s">
        <v>48</v>
      </c>
      <c r="B63" s="13"/>
      <c r="C63" s="18"/>
      <c r="D63" s="6">
        <v>5000</v>
      </c>
    </row>
    <row r="64" spans="1:4" ht="12.75">
      <c r="A64" s="14" t="s">
        <v>47</v>
      </c>
      <c r="B64" s="13"/>
      <c r="C64" s="18"/>
      <c r="D64" s="6">
        <v>6500</v>
      </c>
    </row>
    <row r="65" spans="1:4" ht="12.75">
      <c r="A65" s="14" t="s">
        <v>46</v>
      </c>
      <c r="B65" s="13"/>
      <c r="C65" s="18"/>
      <c r="D65" s="6">
        <v>3500</v>
      </c>
    </row>
    <row r="66" spans="1:4" ht="12.75">
      <c r="A66" s="14" t="s">
        <v>53</v>
      </c>
      <c r="B66" s="13"/>
      <c r="C66" s="18"/>
      <c r="D66" s="6">
        <v>19000</v>
      </c>
    </row>
    <row r="67" spans="1:4" ht="12.75">
      <c r="A67" s="14" t="s">
        <v>52</v>
      </c>
      <c r="B67" s="13"/>
      <c r="C67" s="18"/>
      <c r="D67" s="6">
        <v>15000</v>
      </c>
    </row>
    <row r="68" spans="1:4" ht="12.75">
      <c r="A68" s="14" t="s">
        <v>54</v>
      </c>
      <c r="B68" s="13"/>
      <c r="C68" s="18"/>
      <c r="D68" s="6">
        <v>22000</v>
      </c>
    </row>
    <row r="69" spans="1:4" ht="12.75">
      <c r="A69" s="14" t="s">
        <v>55</v>
      </c>
      <c r="B69" s="13"/>
      <c r="C69" s="18"/>
      <c r="D69" s="6">
        <v>10000</v>
      </c>
    </row>
    <row r="70" spans="1:4" ht="12.75">
      <c r="A70" s="14" t="s">
        <v>56</v>
      </c>
      <c r="B70" s="13"/>
      <c r="C70" s="18"/>
      <c r="D70" s="6">
        <v>3600</v>
      </c>
    </row>
    <row r="71" spans="1:4" ht="12.75">
      <c r="A71" s="14" t="s">
        <v>57</v>
      </c>
      <c r="B71" s="13"/>
      <c r="C71" s="18"/>
      <c r="D71" s="6">
        <v>15000</v>
      </c>
    </row>
    <row r="72" spans="1:4" ht="12.75">
      <c r="A72" s="14" t="s">
        <v>58</v>
      </c>
      <c r="B72" s="13"/>
      <c r="C72" s="18"/>
      <c r="D72" s="6">
        <v>30000</v>
      </c>
    </row>
    <row r="73" spans="1:4" ht="12.75">
      <c r="A73" s="14" t="s">
        <v>59</v>
      </c>
      <c r="B73" s="13"/>
      <c r="C73" s="18"/>
      <c r="D73" s="6">
        <v>20000</v>
      </c>
    </row>
    <row r="74" spans="1:4" ht="12.75">
      <c r="A74" s="8" t="s">
        <v>8</v>
      </c>
      <c r="B74" s="7"/>
      <c r="C74" s="18"/>
      <c r="D74" s="6">
        <v>15000</v>
      </c>
    </row>
    <row r="75" spans="1:4" ht="12.75">
      <c r="A75" s="14" t="s">
        <v>60</v>
      </c>
      <c r="B75" s="13"/>
      <c r="C75" s="18"/>
      <c r="D75" s="6">
        <v>6500</v>
      </c>
    </row>
    <row r="76" spans="1:4" ht="12.75">
      <c r="A76" s="14" t="s">
        <v>61</v>
      </c>
      <c r="B76" s="13"/>
      <c r="C76" s="18"/>
      <c r="D76" s="6">
        <v>9100</v>
      </c>
    </row>
    <row r="77" spans="1:4" ht="12.75">
      <c r="A77" s="14" t="s">
        <v>62</v>
      </c>
      <c r="B77" s="13"/>
      <c r="C77" s="18"/>
      <c r="D77" s="6">
        <v>2500</v>
      </c>
    </row>
    <row r="78" spans="1:4" ht="12.75">
      <c r="A78" s="14" t="s">
        <v>63</v>
      </c>
      <c r="B78" s="13"/>
      <c r="C78" s="18"/>
      <c r="D78" s="6">
        <v>5000</v>
      </c>
    </row>
    <row r="79" spans="1:4" ht="12.75">
      <c r="A79" s="14" t="s">
        <v>64</v>
      </c>
      <c r="B79" s="13"/>
      <c r="C79" s="18"/>
      <c r="D79" s="6">
        <v>15000</v>
      </c>
    </row>
    <row r="80" spans="1:4" ht="13.5" thickBot="1">
      <c r="A80" s="14" t="s">
        <v>65</v>
      </c>
      <c r="B80" s="13"/>
      <c r="C80" s="18"/>
      <c r="D80" s="6">
        <v>10000</v>
      </c>
    </row>
    <row r="81" spans="1:4" ht="12.75" customHeight="1" thickBot="1" thickTop="1">
      <c r="A81" s="12" t="s">
        <v>1</v>
      </c>
      <c r="B81" s="11">
        <f>SUM(B12:B80)</f>
        <v>138939.41</v>
      </c>
      <c r="C81" s="19">
        <f>SUM(C12:C80)</f>
        <v>100000</v>
      </c>
      <c r="D81" s="11">
        <f>SUM(D12:D80)</f>
        <v>846048.37</v>
      </c>
    </row>
    <row r="82" ht="14.25" customHeight="1" thickTop="1"/>
    <row r="83" ht="12.75">
      <c r="D83" s="20">
        <f>+B81+C81+D81</f>
        <v>1084987.78</v>
      </c>
    </row>
    <row r="85" ht="12.75">
      <c r="B85" s="20"/>
    </row>
    <row r="86" ht="12.75">
      <c r="D86" s="20"/>
    </row>
    <row r="98" ht="12.75" customHeight="1"/>
    <row r="112" ht="29.25" customHeight="1"/>
  </sheetData>
  <sheetProtection/>
  <mergeCells count="4">
    <mergeCell ref="A4:D4"/>
    <mergeCell ref="A8:A9"/>
    <mergeCell ref="B8:D8"/>
    <mergeCell ref="A11:D11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Hrvatske vode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Domagoj Glavica</cp:lastModifiedBy>
  <cp:lastPrinted>2018-09-25T14:02:09Z</cp:lastPrinted>
  <dcterms:created xsi:type="dcterms:W3CDTF">2008-09-11T13:34:21Z</dcterms:created>
  <dcterms:modified xsi:type="dcterms:W3CDTF">2018-09-26T13:13:09Z</dcterms:modified>
  <cp:category/>
  <cp:version/>
  <cp:contentType/>
  <cp:contentStatus/>
</cp:coreProperties>
</file>