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POSAO\IZVJEŠTAJI O STANJU POVRŠINSKIH VODA\Izvještaj o stanju površinskih voda za 2020. godinu\KONAČAN IZVJEŠTAJ\"/>
    </mc:Choice>
  </mc:AlternateContent>
  <bookViews>
    <workbookView xWindow="0" yWindow="0" windowWidth="25200" windowHeight="11550"/>
  </bookViews>
  <sheets>
    <sheet name="Vodno područje rijeke Dunav" sheetId="3" r:id="rId1"/>
    <sheet name="Jadransko vodno područje" sheetId="2" r:id="rId2"/>
  </sheets>
  <definedNames>
    <definedName name="_xlnm._FilterDatabase" localSheetId="1" hidden="1">'Jadransko vodno područje'!$A$5:$DD$62</definedName>
    <definedName name="_xlnm._FilterDatabase" localSheetId="0" hidden="1">'Vodno područje rijeke Dunav'!$A$5:$DD$237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54" i="3" l="1"/>
  <c r="AD153" i="3"/>
  <c r="AC26" i="2" l="1"/>
</calcChain>
</file>

<file path=xl/sharedStrings.xml><?xml version="1.0" encoding="utf-8"?>
<sst xmlns="http://schemas.openxmlformats.org/spreadsheetml/2006/main" count="6616" uniqueCount="749">
  <si>
    <t>Redni broj</t>
  </si>
  <si>
    <t>Naziv postaje</t>
  </si>
  <si>
    <t>Šifra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</si>
  <si>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</si>
  <si>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</si>
  <si>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</si>
  <si>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</si>
  <si>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</si>
  <si>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</si>
  <si>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</si>
  <si>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</si>
  <si>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</si>
  <si>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</si>
  <si>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</si>
  <si>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</si>
  <si>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</si>
  <si>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</si>
  <si>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</si>
  <si>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</si>
  <si>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</si>
  <si>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</si>
  <si>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</si>
  <si>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</si>
  <si>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</si>
  <si>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</si>
  <si>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</si>
  <si>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</si>
  <si>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</si>
  <si>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</si>
  <si>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</si>
  <si>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</si>
  <si>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</si>
  <si>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</si>
  <si>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</si>
  <si>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</si>
  <si>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</si>
  <si>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</si>
  <si>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</si>
  <si>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</si>
  <si>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</si>
  <si>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</si>
  <si>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</si>
  <si>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</si>
  <si>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</si>
  <si>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</si>
  <si>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</si>
  <si>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</si>
  <si>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</si>
  <si>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</si>
  <si>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</si>
  <si>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</si>
  <si>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</si>
  <si>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</si>
  <si>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</si>
  <si>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</si>
  <si>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</si>
  <si>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</si>
  <si>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</si>
  <si>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</si>
  <si>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</si>
  <si>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Diklorvos </t>
  </si>
  <si>
    <t xml:space="preserve">Heksabromociklododekan </t>
  </si>
  <si>
    <t xml:space="preserve">Terbutrin </t>
  </si>
  <si>
    <t>PGK</t>
  </si>
  <si>
    <t>MGK</t>
  </si>
  <si>
    <t>μg/L</t>
  </si>
  <si>
    <t>Sava, nizvodno od Županje</t>
  </si>
  <si>
    <t>Sava, nizvodno od utoka Bosne</t>
  </si>
  <si>
    <t>Sava, uzvodno od utoka Bosne</t>
  </si>
  <si>
    <t>&lt;0,00026</t>
  </si>
  <si>
    <t>&lt;0,00041</t>
  </si>
  <si>
    <t>&lt;0,0004</t>
  </si>
  <si>
    <t>&lt;0,0002</t>
  </si>
  <si>
    <t>Sava, nizvodno od Slavonskog Broda</t>
  </si>
  <si>
    <t>Sava, Jasenovac, uzvodno od utoka Une</t>
  </si>
  <si>
    <t>&lt;0,125</t>
  </si>
  <si>
    <t>&lt;0,00046</t>
  </si>
  <si>
    <t>&lt;0,286</t>
  </si>
  <si>
    <t>&lt;5,69</t>
  </si>
  <si>
    <t>&lt;0,162</t>
  </si>
  <si>
    <t>&lt;0,149</t>
  </si>
  <si>
    <t>&lt;0,161</t>
  </si>
  <si>
    <t>Sava, nizvodno od utoka Kupe, Lukavec</t>
  </si>
  <si>
    <t>&lt;0,001</t>
  </si>
  <si>
    <t>&lt;0,156</t>
  </si>
  <si>
    <t>Sava, Galdovo</t>
  </si>
  <si>
    <t>&lt;0,013</t>
  </si>
  <si>
    <t>Sava, Petruševac</t>
  </si>
  <si>
    <t>Sava, Jankomir</t>
  </si>
  <si>
    <t>Sava, Drenje-Jesenice</t>
  </si>
  <si>
    <t>Sava, Rugvica</t>
  </si>
  <si>
    <t>Sava, Račinovci</t>
  </si>
  <si>
    <t>Konjuša, Gunja</t>
  </si>
  <si>
    <t>Šumetlica, gornji tok</t>
  </si>
  <si>
    <t>Šumetlica, uzvodno od Visoke Grede</t>
  </si>
  <si>
    <t>Rešetarica, Vrbje</t>
  </si>
  <si>
    <t>Bosut, nizvodno od Vinkovaca</t>
  </si>
  <si>
    <t>Bosut, Apševci</t>
  </si>
  <si>
    <t>Bosut, most na cesti Rokovci-Andrijaševci</t>
  </si>
  <si>
    <t>Spačva, Lipovac</t>
  </si>
  <si>
    <t>Kanal Dren, kod Ivankova</t>
  </si>
  <si>
    <t>Vrbova, Pleternica</t>
  </si>
  <si>
    <t>Biđ (zapadni lateralni kanal), uzvodno od Trnjanskih Kuta</t>
  </si>
  <si>
    <t>Zap. lateralni kanal Biđ polja, Poljanci prije utoka u Savu</t>
  </si>
  <si>
    <t>Biđ, kod Divoševaca</t>
  </si>
  <si>
    <t>Biđ, Cerna</t>
  </si>
  <si>
    <t>Jošava, uzvodno od Đakova - most prema Đurđancima</t>
  </si>
  <si>
    <t>Akumulacija Jošava</t>
  </si>
  <si>
    <t>Kaznica (kanal Ribnjak), Piškorevci</t>
  </si>
  <si>
    <t>Orljava, ispod autoceste</t>
  </si>
  <si>
    <t>Orljava, Kuzmica</t>
  </si>
  <si>
    <t>Kutjevačka rijeka, Knežci</t>
  </si>
  <si>
    <t>Vetovka, Jakšić</t>
  </si>
  <si>
    <t>Kaptolka, Eminovci</t>
  </si>
  <si>
    <t>Una, izvorište Donja Suvaja</t>
  </si>
  <si>
    <t>&lt;0,00039</t>
  </si>
  <si>
    <t>&lt;0,00071</t>
  </si>
  <si>
    <t>&lt;0,00056</t>
  </si>
  <si>
    <t>&lt;0,00112</t>
  </si>
  <si>
    <t>&lt;0,00036</t>
  </si>
  <si>
    <t>&lt;0,00066</t>
  </si>
  <si>
    <t>&lt;0,00059</t>
  </si>
  <si>
    <t>&lt;0,0011</t>
  </si>
  <si>
    <t>&lt;0,00037</t>
  </si>
  <si>
    <t>&lt;0,00034</t>
  </si>
  <si>
    <t>&lt;0,00025</t>
  </si>
  <si>
    <t>&lt;0,00027</t>
  </si>
  <si>
    <t>&lt;0,00019</t>
  </si>
  <si>
    <t>Pakra, Jagma</t>
  </si>
  <si>
    <t>Akumulacija Pakra, Banova Jaruga</t>
  </si>
  <si>
    <t>Raminac, prije utoka u Pakru</t>
  </si>
  <si>
    <t>Ilova, nizvodno od utoka Kutinice</t>
  </si>
  <si>
    <t>Ilova, Veliko Vukovje</t>
  </si>
  <si>
    <t>Ilova, most na cesti Tomašica - Sokolovac</t>
  </si>
  <si>
    <t>Tomašica, Tomašica</t>
  </si>
  <si>
    <t>Ilova, Maslenjača</t>
  </si>
  <si>
    <t>Toplica, nizvodno od Daruvara</t>
  </si>
  <si>
    <t>Toplica, Sokolovac</t>
  </si>
  <si>
    <t>Kutinica, prije utoka u Ilovu</t>
  </si>
  <si>
    <t>Šovarnica, V. Zdenci</t>
  </si>
  <si>
    <t>Česma, Obedišće</t>
  </si>
  <si>
    <t>Dunjara, Ivančan - nizvodno</t>
  </si>
  <si>
    <t>Stari Črnec, Vrbovec</t>
  </si>
  <si>
    <t>Luka, Vrbovec</t>
  </si>
  <si>
    <t>&lt;0,3</t>
  </si>
  <si>
    <t>Bjelovacka, cesta Veliko i Malo Korenovo</t>
  </si>
  <si>
    <t>Glogovnica, prije utoka u Česmu</t>
  </si>
  <si>
    <t>Glogovnica, Koritna</t>
  </si>
  <si>
    <t>Lubenica, Cugovec</t>
  </si>
  <si>
    <t>Koruška, niz. od Križevaca</t>
  </si>
  <si>
    <t>Črnec, G. Dubovec</t>
  </si>
  <si>
    <t>Kamešnica, Gregorevac</t>
  </si>
  <si>
    <t>Prašnica, Poljana Križevačka</t>
  </si>
  <si>
    <t>Vrtlin, nizv. od Križevaca</t>
  </si>
  <si>
    <t>Plavnica, prije utoka u Česmu</t>
  </si>
  <si>
    <t>Križ, Novoselec</t>
  </si>
  <si>
    <t>Lonja, Breznički Mirkovac</t>
  </si>
  <si>
    <t>Lonja, nizvodno od Ivanić Grada</t>
  </si>
  <si>
    <t>&lt;0,02</t>
  </si>
  <si>
    <t>O.K. Lonja - Strug (Trebež), ustava Trebež</t>
  </si>
  <si>
    <t>O.K. Lonja - Strug (Strug), most na c. Novska - Jasenovac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</si>
  <si>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</si>
  <si>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</si>
  <si>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</si>
  <si>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</si>
  <si>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</si>
  <si>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</si>
  <si>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Subocka, N. Grabovac</t>
  </si>
  <si>
    <t>Zelina, Božjakovina</t>
  </si>
  <si>
    <t>Lateralni kanal Deanovac, cesta Ivanić Grad - Crna Humka</t>
  </si>
  <si>
    <t>Rajna, na cesti Vrbovec - Lonjica</t>
  </si>
  <si>
    <t>Dulepski potok, Luka Vrbovečka - most</t>
  </si>
  <si>
    <t>Salnik, na cesti Rakovec - Samoborec</t>
  </si>
  <si>
    <t>Kupa, Bubnjarci</t>
  </si>
  <si>
    <t>Kupa, Pribanjci</t>
  </si>
  <si>
    <t>Kupa, Donje Mekušje</t>
  </si>
  <si>
    <t>Kupa, Vodostaj</t>
  </si>
  <si>
    <t>Kupa, Ozalj</t>
  </si>
  <si>
    <t>Petrinjčica, gornji tok, Miočinovići</t>
  </si>
  <si>
    <t>Kupa, Mala Gorica</t>
  </si>
  <si>
    <t>Odra, Sisak</t>
  </si>
  <si>
    <t>Glina, Glina</t>
  </si>
  <si>
    <t>Reka, Domagović</t>
  </si>
  <si>
    <t>Spojni kanal (vt749), Jastrebarsko-Domagović</t>
  </si>
  <si>
    <t>Brusovača, selo Sagradžije</t>
  </si>
  <si>
    <t>Slunjčica, Slušnica-izvorište</t>
  </si>
  <si>
    <t>Radonja, Tušilović</t>
  </si>
  <si>
    <t>&lt;0,1</t>
  </si>
  <si>
    <t>&lt;0,75</t>
  </si>
  <si>
    <t>&lt;0,8</t>
  </si>
  <si>
    <t>Mrežnica, Mostanje</t>
  </si>
  <si>
    <t>Mrežnica, Juzbašići</t>
  </si>
  <si>
    <t>Dobra, Gornje Pokupje</t>
  </si>
  <si>
    <t>Dobra, Luke</t>
  </si>
  <si>
    <t>Gornja Dobra, most kod Puškarića</t>
  </si>
  <si>
    <t>Dretulja, izvorište, Plaški</t>
  </si>
  <si>
    <t>Vuj, Belajske Poljice</t>
  </si>
  <si>
    <t>Tomašnica, Tomašnica</t>
  </si>
  <si>
    <t>Slatnik, Gornje Pokuplje</t>
  </si>
  <si>
    <t>Reka/Sopotnjak, Donja Reka</t>
  </si>
  <si>
    <t>Krapina, Zaprešić</t>
  </si>
  <si>
    <t>Krapina, Bedekovčina</t>
  </si>
  <si>
    <t>Krapina, Krapina selo - most</t>
  </si>
  <si>
    <t>Krapina, Kupljenovo</t>
  </si>
  <si>
    <t>Krapina, Poznanovac</t>
  </si>
  <si>
    <t>Bistra, Jakovlje</t>
  </si>
  <si>
    <t>Lučelnica, Hruševec Kupljenski - most</t>
  </si>
  <si>
    <t>Luka, Luka</t>
  </si>
  <si>
    <t>Vukšenac, uzv. od Stubičkih Toplica</t>
  </si>
  <si>
    <t>Horvatska, Tuhelj</t>
  </si>
  <si>
    <t>Kosteljina, Jalšje</t>
  </si>
  <si>
    <t>Kosteljina, Vrh Pregradski</t>
  </si>
  <si>
    <t>Velika, uzvodno od Poznanovca</t>
  </si>
  <si>
    <t>Reka, Lovrečan</t>
  </si>
  <si>
    <t>Bistrica, Podgrađe Bistričko</t>
  </si>
  <si>
    <t>Krapinica, Zabok</t>
  </si>
  <si>
    <t>Krapinica, Đurmanec - most ispod viadukta</t>
  </si>
  <si>
    <t>Batina, Konjščina</t>
  </si>
  <si>
    <t>Presečno, Drašković</t>
  </si>
  <si>
    <t>Selnica, G. Bočaki</t>
  </si>
  <si>
    <t>Pinja, Selnica</t>
  </si>
  <si>
    <t>Žitomirka, Špoljari</t>
  </si>
  <si>
    <t>Sutla, Harmica</t>
  </si>
  <si>
    <t>Sutla, Prišlin</t>
  </si>
  <si>
    <t>Plitvička jezera, Prošćansko jezero</t>
  </si>
  <si>
    <t>Plitvička jezera, jezero Kozjak</t>
  </si>
  <si>
    <t>Baranjska Karašica, Batina</t>
  </si>
  <si>
    <t>Vučica, Petrijevci</t>
  </si>
  <si>
    <t>Karašica, cesta Crnac - Krčenik</t>
  </si>
  <si>
    <t>Vučica, Marjančaci</t>
  </si>
  <si>
    <t>Županijski kanal, Vaška</t>
  </si>
  <si>
    <t>Vuka, Tordinci</t>
  </si>
  <si>
    <t>Vuka, Ada</t>
  </si>
  <si>
    <t>Akumulacija Borovik</t>
  </si>
  <si>
    <t>Vuka, Vukovar</t>
  </si>
  <si>
    <t>&lt;0,00045</t>
  </si>
  <si>
    <t>Slatinska Čađavica, Čađavica</t>
  </si>
  <si>
    <t>Trnava III, most na cesti Čakovec-GP Goričan</t>
  </si>
  <si>
    <t>Lateralni kanal, most na cesti Čakovec - Mihovljan</t>
  </si>
  <si>
    <t>Murščak, most na cesti Domašinec - St. Straža</t>
  </si>
  <si>
    <t>Kotoripski kanal, most Donja Dubrava – utok kanala Senečnjak</t>
  </si>
  <si>
    <t>Jalšovec, most na cesti Bukovje - Štrigova</t>
  </si>
  <si>
    <t>Otvoreni kolektor Prelog, prije isp.u dren.kanal ak. HE Dubrava</t>
  </si>
  <si>
    <t>Bistrec-Rakovnica I, most na cesti Hemuševec – Goričan</t>
  </si>
  <si>
    <t>Boščak II, most na cesti Domašinec - Kvitrovec</t>
  </si>
  <si>
    <t>Jalšovnica, most u Ferketincu na cesti M. Središće - Dekanovec</t>
  </si>
  <si>
    <t>Brodec, Peklenica, uz cestu kod osn. škole</t>
  </si>
  <si>
    <t>Vuka, na cesti Krndija - Poganovci</t>
  </si>
  <si>
    <t>Bukvik, prije utoka u Vučicu</t>
  </si>
  <si>
    <t>Vir, most u Pitomači</t>
  </si>
  <si>
    <t>Rogstrug, Podravske Sesvete</t>
  </si>
  <si>
    <t>Lendava, most u Brestiću</t>
  </si>
  <si>
    <t>Bistra Koprivnička, most kod Molvi</t>
  </si>
  <si>
    <t>Gliboki II, most kod Sigeteca</t>
  </si>
  <si>
    <t>Bednja, Stažnjevec</t>
  </si>
  <si>
    <t>Bednja, Mali Bukovec</t>
  </si>
  <si>
    <t>Plitvica, Veliki Bukovec</t>
  </si>
  <si>
    <t>&lt;5</t>
  </si>
  <si>
    <t>Korušćak, Novi Marof</t>
  </si>
  <si>
    <t>Žarovnica (Sutinska), Žarovnica</t>
  </si>
  <si>
    <t>Sirova Katalena, cesta Đurđevac – Kloštar Podravski</t>
  </si>
  <si>
    <t>Mozdanski jarak (kanal Bistra), M. Hlebine</t>
  </si>
  <si>
    <t>Vratnec, Mišnji kut</t>
  </si>
  <si>
    <t>Bistra, Krajnica</t>
  </si>
  <si>
    <t>Crni fok, Čepinska obilaznica</t>
  </si>
  <si>
    <t>Breznica, cesta Koška-Lacići</t>
  </si>
  <si>
    <t>Iskrica, Šaptinovci</t>
  </si>
  <si>
    <t>Našička rijeka, Jelisavac</t>
  </si>
  <si>
    <t>Velika Osatina, Koritna</t>
  </si>
  <si>
    <t>Suha Katalena, cesta Đurđevac – Kloštar Podravski</t>
  </si>
  <si>
    <t>Obuhvatni Đurđevac, Đurđevac</t>
  </si>
  <si>
    <t>Javorica, Slatina</t>
  </si>
  <si>
    <t>Županijski kanal, Budrovac Lukački</t>
  </si>
  <si>
    <t>Slatinska Čađavica, Slatina</t>
  </si>
  <si>
    <t>Gaboška Vučica, Ostrovo</t>
  </si>
  <si>
    <t>Drljanski potok, Ilok</t>
  </si>
  <si>
    <t>Vratolom, Mohovo</t>
  </si>
  <si>
    <t>Vučica, most na cesti Staro Petrovo Polje - Zokov Gaj</t>
  </si>
  <si>
    <t>Vučica, Beničanci</t>
  </si>
  <si>
    <t>Akumulacija HE Dubrava</t>
  </si>
  <si>
    <t>Drava, Belišće</t>
  </si>
  <si>
    <t>Drava, prije utoka u Dunav</t>
  </si>
  <si>
    <t>Dunav, Borovo</t>
  </si>
  <si>
    <t>Dunav, Batina, granični profil</t>
  </si>
  <si>
    <t>Dunav, Ilok - most</t>
  </si>
  <si>
    <t>Drava, Donji Miholjac-Dravasabolc</t>
  </si>
  <si>
    <t>Drava, Terezino Polje-Barč</t>
  </si>
  <si>
    <t>Drava, Botovo-Ortilos</t>
  </si>
  <si>
    <t>Drava, Legrad</t>
  </si>
  <si>
    <t>Melačka, Vularija</t>
  </si>
  <si>
    <t>Drava, Ormož</t>
  </si>
  <si>
    <t>Mura, Goričan</t>
  </si>
  <si>
    <t>Kupa, Zapeć (Blaževci)</t>
  </si>
  <si>
    <t>Kupa, izvorište, Kupari</t>
  </si>
  <si>
    <t>Čabranka, utok u Kupu - most</t>
  </si>
  <si>
    <t>Gostiraj, Ježdovec</t>
  </si>
  <si>
    <t>potok Starča, Stupnik</t>
  </si>
  <si>
    <t>Odra II, Čička poljana</t>
  </si>
  <si>
    <t>potok Lužnica</t>
  </si>
  <si>
    <t>potok Bistra, Donja Bistra</t>
  </si>
  <si>
    <t>potok Medpotoki, prije utoka u Savu</t>
  </si>
  <si>
    <t>potok Vrapčak, nakon utoka Črnomerca</t>
  </si>
  <si>
    <t>potok Štefanovec</t>
  </si>
  <si>
    <t>potok Gradna I</t>
  </si>
  <si>
    <t>potok Kašina</t>
  </si>
  <si>
    <t>potok Črnec V, uz autocestu</t>
  </si>
  <si>
    <t>Odra, Novo Čiće</t>
  </si>
  <si>
    <t>Jarunsko jezero, Veliko jezero</t>
  </si>
  <si>
    <t>*Perfluoroktansulfonska kiselina i njezini derivati (PFOS)</t>
  </si>
  <si>
    <t xml:space="preserve">*Cipermetrin </t>
  </si>
  <si>
    <t>*Heptaklor</t>
  </si>
  <si>
    <t xml:space="preserve">*Heptaklorepoksid </t>
  </si>
  <si>
    <t>Gacka, Vrbanov most</t>
  </si>
  <si>
    <t>Lika, Budak</t>
  </si>
  <si>
    <t>Rječina, ušće</t>
  </si>
  <si>
    <t>&lt;0,0005</t>
  </si>
  <si>
    <t>&lt;0,00005</t>
  </si>
  <si>
    <t>&lt;0,0008</t>
  </si>
  <si>
    <t>Jezero Bajer</t>
  </si>
  <si>
    <t>Jezero Lepenica</t>
  </si>
  <si>
    <t>Ličanka, most na cesti prema retenciji Potkoš</t>
  </si>
  <si>
    <t>Suha Novljanska Ričina, 1 km uzvodno ot ušća</t>
  </si>
  <si>
    <t>Jezero Vrana, Cres, oko 250 m od obale</t>
  </si>
  <si>
    <t>&lt;0,005</t>
  </si>
  <si>
    <t>Krvar, most na cesti Motovun - Pazin</t>
  </si>
  <si>
    <t>Mirna, Portonski most</t>
  </si>
  <si>
    <t>Mirna, Kamenita vrata</t>
  </si>
  <si>
    <t>Mala Huba, most na cesti Buzet - Motovun</t>
  </si>
  <si>
    <t>Raša, most Potpićan</t>
  </si>
  <si>
    <t>Raša, most Mutvica</t>
  </si>
  <si>
    <t>Obuhvatni kanal Krapanj, most u naselju Raša</t>
  </si>
  <si>
    <t>Akumulacija Butoniga</t>
  </si>
  <si>
    <t>Dragonja, ušće, kod Kaštela</t>
  </si>
  <si>
    <t>Pazinčica, ponor</t>
  </si>
  <si>
    <t>Cetina, Prančevići</t>
  </si>
  <si>
    <t>Cetina, nizvodno od HE Zakučac</t>
  </si>
  <si>
    <t>Jadro, izvorište</t>
  </si>
  <si>
    <t>Cetina, Čikotina Lađa</t>
  </si>
  <si>
    <t>Cetina, Nejašmić</t>
  </si>
  <si>
    <t>Gornji kanal, pritok Cetine kod Trilja</t>
  </si>
  <si>
    <t>Neretva, Rogotin</t>
  </si>
  <si>
    <t>Crepina (delta Neretve), nakon spajanja sa sabirnim kanalom</t>
  </si>
  <si>
    <t>Mala Neretva, Pižinovac</t>
  </si>
  <si>
    <t>Zrmanja, Berberov Buk</t>
  </si>
  <si>
    <t>Zrmanja, uzvodno od Obrovca</t>
  </si>
  <si>
    <t>Krupa, u selu Mandići, 300 m nizvodno od izvorišta</t>
  </si>
  <si>
    <t>Vodotok Bokanjac, prije ulaska u tunel</t>
  </si>
  <si>
    <t>Vransko jezero, motel</t>
  </si>
  <si>
    <t>Kotarka, utok u Vransko jezero</t>
  </si>
  <si>
    <t>Lateralni kanal prije utoka u Vransko jezero</t>
  </si>
  <si>
    <t>Krčić, izvorište</t>
  </si>
  <si>
    <t>Krka, Skradinski buk</t>
  </si>
  <si>
    <t>Krka, Manastir</t>
  </si>
  <si>
    <t>Orašnica, prije utoka u Krku</t>
  </si>
  <si>
    <t>pritok Vrljike kod Todorića</t>
  </si>
  <si>
    <t>Matica Rastok/izvor Banja</t>
  </si>
  <si>
    <t>Jaruga, Jelavića most</t>
  </si>
  <si>
    <t>Akumulacija Ričica</t>
  </si>
  <si>
    <t>Baćinska jezera, jezero Crniševo</t>
  </si>
  <si>
    <t>Baćinska jezera, Jezero Oćuša</t>
  </si>
  <si>
    <t>Ombla, izvorište</t>
  </si>
  <si>
    <t>Akumulacija Bačica, iznad brane</t>
  </si>
  <si>
    <t>Šumetlica, uzvodno od vodozahvata, Šibnjak</t>
  </si>
  <si>
    <t>Jošava, nizvodno od Đakova</t>
  </si>
  <si>
    <t>Orljava, most u Pleternici</t>
  </si>
  <si>
    <t>Lateralni kanal Adžamovka - Orljava, na cesti od Vrbove prema au</t>
  </si>
  <si>
    <t>Velika rijeka, Kutjevo (Rikino vrelo)</t>
  </si>
  <si>
    <t>Bistra, Doljanovci</t>
  </si>
  <si>
    <t>Una, most na utoku</t>
  </si>
  <si>
    <t>Una, Hrvatska Kostajnica</t>
  </si>
  <si>
    <t>Bijela, uzvodno od dva vodozahvata, Stari Magazin</t>
  </si>
  <si>
    <t>Česma, Pavlovac</t>
  </si>
  <si>
    <t>Spojni kanal Zelina-Lonja-Glogovnica-Česma, crp.st. Poljanski Lu</t>
  </si>
  <si>
    <t>Korana, Velemerić</t>
  </si>
  <si>
    <t>Slunjčica, kod crpilišta Slunj</t>
  </si>
  <si>
    <t>Mrežnica, Mlinci uzvodno</t>
  </si>
  <si>
    <t>Žumberačka reka, uz cestu prema Japetiću</t>
  </si>
  <si>
    <t>Dobra, Jarče polje</t>
  </si>
  <si>
    <t>Crna Rijeka, prije utoka u Maticu</t>
  </si>
  <si>
    <t>Trnava, uzvodno od Lateralnog kanala</t>
  </si>
  <si>
    <t>Drava, uzvodno od Osijeka</t>
  </si>
  <si>
    <t>Kupa, nakon utoka Čabranke kod mjesta Gašparci</t>
  </si>
  <si>
    <t>Akumulacija Brlog, Gusić polje</t>
  </si>
  <si>
    <t>Jezero kraj Njivica, Krk</t>
  </si>
  <si>
    <t>Akumulacija Ponikve, Krk</t>
  </si>
  <si>
    <t>Cetina, Radmanove mlinice</t>
  </si>
  <si>
    <t>Neretva, Metković</t>
  </si>
  <si>
    <t>Ričica, Josetin most</t>
  </si>
  <si>
    <t>Jezero Velo Blato, Pag</t>
  </si>
  <si>
    <t>Krka, nizvodno od Knina</t>
  </si>
  <si>
    <t>Krka, nizvodno od akumulacije Manojlovac</t>
  </si>
  <si>
    <t>Visovačko jezero, Visovac</t>
  </si>
  <si>
    <t>Vrljika, Kamen Most</t>
  </si>
  <si>
    <t>Taranta, uzvodno od Srebrenog</t>
  </si>
  <si>
    <t>&lt;0,01</t>
  </si>
  <si>
    <t>&lt;0,5</t>
  </si>
  <si>
    <t>&lt;0,025</t>
  </si>
  <si>
    <t>&lt;0,00189</t>
  </si>
  <si>
    <t>&lt;0,35</t>
  </si>
  <si>
    <t>&lt;0,37</t>
  </si>
  <si>
    <t>&lt;0,00202</t>
  </si>
  <si>
    <t>&lt;0,04</t>
  </si>
  <si>
    <t>&lt;0,037</t>
  </si>
  <si>
    <t>&lt;0,00187</t>
  </si>
  <si>
    <t>&lt;0,007</t>
  </si>
  <si>
    <t>Prilog 3. Pregled kemijskog stanja na mjernim postajama površinskih kopnenih voda</t>
  </si>
  <si>
    <r>
      <t>C</t>
    </r>
    <r>
      <rPr>
        <vertAlign val="subscript"/>
        <sz val="11"/>
        <rFont val="Calibri"/>
        <family val="2"/>
        <charset val="238"/>
        <scheme val="minor"/>
      </rPr>
      <t>10-13</t>
    </r>
    <r>
      <rPr>
        <sz val="11"/>
        <rFont val="Calibri"/>
        <family val="2"/>
        <charset val="238"/>
        <scheme val="minor"/>
      </rPr>
      <t xml:space="preserve"> Kloroalkani</t>
    </r>
  </si>
  <si>
    <t>potok Vranić</t>
  </si>
  <si>
    <t>Orešćak, na cesti Sveti Ivan Zelina - Hrastje</t>
  </si>
  <si>
    <t>Prilog 3. Pregled kemijskog stanja na mjernim postajama površinskih kopnenih voda u 2020. godini</t>
  </si>
  <si>
    <t>Desni drenažni jarak HE Čakovec, Štefanec</t>
  </si>
  <si>
    <t>14004S</t>
  </si>
  <si>
    <t>16662S</t>
  </si>
  <si>
    <t>30011S</t>
  </si>
  <si>
    <t>&lt;0,00073</t>
  </si>
  <si>
    <t>&lt;0,00144</t>
  </si>
  <si>
    <t>&lt;0,2</t>
  </si>
  <si>
    <t>&lt;0,0074</t>
  </si>
  <si>
    <t>&lt;0,00095</t>
  </si>
  <si>
    <t>&lt;0,00065</t>
  </si>
  <si>
    <t>&lt;0,00076</t>
  </si>
  <si>
    <t>&lt;0,00145</t>
  </si>
  <si>
    <t>&lt;0,00077</t>
  </si>
  <si>
    <t>&lt;0,00074</t>
  </si>
  <si>
    <t>&lt;0,00051</t>
  </si>
  <si>
    <t>&lt;0,00075</t>
  </si>
  <si>
    <t>&lt;0,00108</t>
  </si>
  <si>
    <t>&lt;0,00043</t>
  </si>
  <si>
    <t>&lt;0,00801</t>
  </si>
  <si>
    <t>&lt;0,00055</t>
  </si>
  <si>
    <t>&lt;0,00082</t>
  </si>
  <si>
    <t>&lt;0,000175</t>
  </si>
  <si>
    <t>&lt;0,4</t>
  </si>
  <si>
    <t>&lt;0,00068</t>
  </si>
  <si>
    <t>&lt;0,00044</t>
  </si>
  <si>
    <t>&lt;0,00049</t>
  </si>
  <si>
    <t>&lt;0,00201</t>
  </si>
  <si>
    <t>&lt;0,00016</t>
  </si>
  <si>
    <t>&lt;0,00028</t>
  </si>
  <si>
    <t>&lt;0,00057</t>
  </si>
  <si>
    <t>&lt;0,00139</t>
  </si>
  <si>
    <t>&lt;0,000139</t>
  </si>
  <si>
    <t>&lt;0,015</t>
  </si>
  <si>
    <t>&lt;0,00091</t>
  </si>
  <si>
    <t>&lt;0,00058</t>
  </si>
  <si>
    <t>30090S</t>
  </si>
  <si>
    <t>30100S</t>
  </si>
  <si>
    <t>30120S</t>
  </si>
  <si>
    <t>40121S</t>
  </si>
  <si>
    <t>40218S</t>
  </si>
  <si>
    <t>40701S</t>
  </si>
  <si>
    <t>&lt;0,003</t>
  </si>
  <si>
    <t>&lt;0,00119</t>
  </si>
  <si>
    <t>Vodno područje rijeke Dunav</t>
  </si>
  <si>
    <t>Područje podsliva rijeke Save</t>
  </si>
  <si>
    <t>CSRI0001_002</t>
  </si>
  <si>
    <t>CSRI0001_003</t>
  </si>
  <si>
    <t>CSRI0001_005</t>
  </si>
  <si>
    <t>CSRN0001_012</t>
  </si>
  <si>
    <t>CSRN0001_014</t>
  </si>
  <si>
    <t>CSRN0001_015</t>
  </si>
  <si>
    <t>CSRN0001_019</t>
  </si>
  <si>
    <t>CSRI0001_021</t>
  </si>
  <si>
    <t>CSRN0001_018</t>
  </si>
  <si>
    <t>CSRI0001_001</t>
  </si>
  <si>
    <t>CSRN0249_001</t>
  </si>
  <si>
    <t>CSRN0192_001</t>
  </si>
  <si>
    <t>CSRN0470_001</t>
  </si>
  <si>
    <t>CSRN0192_002</t>
  </si>
  <si>
    <t>CSRN0134_001</t>
  </si>
  <si>
    <t>CSRN0011_005</t>
  </si>
  <si>
    <t>CSRI0011_002</t>
  </si>
  <si>
    <t>CSRN0011_006</t>
  </si>
  <si>
    <t>CSRN0033_001</t>
  </si>
  <si>
    <t>CSRN0380_001</t>
  </si>
  <si>
    <t>CSRN0177_001</t>
  </si>
  <si>
    <t>CSRN0025_006</t>
  </si>
  <si>
    <t>CSRN0038_001</t>
  </si>
  <si>
    <t>CSRN0025_005</t>
  </si>
  <si>
    <t>CSRN0025_001</t>
  </si>
  <si>
    <t>CSRN0091_001</t>
  </si>
  <si>
    <t>CSRN0091_002</t>
  </si>
  <si>
    <t>CSRN0091_003</t>
  </si>
  <si>
    <t>CSRN0178_001</t>
  </si>
  <si>
    <t>CSRN0015_001</t>
  </si>
  <si>
    <t>CSRN0015_003</t>
  </si>
  <si>
    <t>CSRN0085_002</t>
  </si>
  <si>
    <t>CSRN0212_001</t>
  </si>
  <si>
    <t>CSRN0230_001</t>
  </si>
  <si>
    <t>CSRN0197_001</t>
  </si>
  <si>
    <t>CSRN0281_001</t>
  </si>
  <si>
    <t>CSRI0005_001</t>
  </si>
  <si>
    <t>CSRI0005_002</t>
  </si>
  <si>
    <t>CSRN0287_001</t>
  </si>
  <si>
    <t>CSRI0005_005</t>
  </si>
  <si>
    <t>CSRN0027_001</t>
  </si>
  <si>
    <t>CSRN0558_001</t>
  </si>
  <si>
    <t>CSRN0013_002</t>
  </si>
  <si>
    <t>CSRN0022_002</t>
  </si>
  <si>
    <t>CSRN0022_003</t>
  </si>
  <si>
    <t>CSRN0243_001</t>
  </si>
  <si>
    <t>CSRN0022_004</t>
  </si>
  <si>
    <t>CSRN0139_001</t>
  </si>
  <si>
    <t>CSRN0117_002</t>
  </si>
  <si>
    <t>CSRN0151_001</t>
  </si>
  <si>
    <t>CSRN0356_001</t>
  </si>
  <si>
    <t>CSRN0052_004</t>
  </si>
  <si>
    <t>CSRN0010_001</t>
  </si>
  <si>
    <t>CSRN0010_007</t>
  </si>
  <si>
    <t>CSRN0665_001</t>
  </si>
  <si>
    <t>CSRN0065_001</t>
  </si>
  <si>
    <t>CSRN0270_001</t>
  </si>
  <si>
    <t>CSRN0158_001</t>
  </si>
  <si>
    <t>CSRN0018_001</t>
  </si>
  <si>
    <t>CSRN0028_001</t>
  </si>
  <si>
    <t>CSRN0333_001</t>
  </si>
  <si>
    <t>CSRN0326_001</t>
  </si>
  <si>
    <t>CSRN0065_002</t>
  </si>
  <si>
    <t>CSRN0205_001</t>
  </si>
  <si>
    <t>CSRN0345_001</t>
  </si>
  <si>
    <t>CSRN0504_001</t>
  </si>
  <si>
    <t>CSRN0121_001</t>
  </si>
  <si>
    <t>CSRN0273_001</t>
  </si>
  <si>
    <t>CSRN0046_002</t>
  </si>
  <si>
    <t>CSRN0099_001</t>
  </si>
  <si>
    <t>CSRN0007_001</t>
  </si>
  <si>
    <t>CSRN0037_002</t>
  </si>
  <si>
    <t>CSRN0218_001</t>
  </si>
  <si>
    <t>CSRN0327_001</t>
  </si>
  <si>
    <t>CSRN0290_001</t>
  </si>
  <si>
    <t>CSRN0336_001</t>
  </si>
  <si>
    <t>CSRN0477_001</t>
  </si>
  <si>
    <t>CSRN0417_001</t>
  </si>
  <si>
    <t>CSRN0425_001</t>
  </si>
  <si>
    <t>CSRN0122_001</t>
  </si>
  <si>
    <t>CSRN0018_002</t>
  </si>
  <si>
    <t>CSRN0215_001</t>
  </si>
  <si>
    <t>CSRN0498_001</t>
  </si>
  <si>
    <t>CSRN0046_001</t>
  </si>
  <si>
    <t>CSRN0299_001</t>
  </si>
  <si>
    <t>CSRI0004_012</t>
  </si>
  <si>
    <t>CSRI0004_014</t>
  </si>
  <si>
    <t>CSRN0004_006</t>
  </si>
  <si>
    <t>CSRN0004_007</t>
  </si>
  <si>
    <t>CSRN0004_010</t>
  </si>
  <si>
    <t>CSRN0113_002</t>
  </si>
  <si>
    <t>CSRN0004_002</t>
  </si>
  <si>
    <t>CSRN0024_001</t>
  </si>
  <si>
    <t>CSRN0017_002</t>
  </si>
  <si>
    <t>CSRN0324_001</t>
  </si>
  <si>
    <t>CSRN0074_001</t>
  </si>
  <si>
    <t>CSRN0012_003</t>
  </si>
  <si>
    <t>CSRN0056_001</t>
  </si>
  <si>
    <t>CSRN0410_001</t>
  </si>
  <si>
    <t>CSRN0069_001</t>
  </si>
  <si>
    <t>CSRN0023_001</t>
  </si>
  <si>
    <t>CSRN0023_003</t>
  </si>
  <si>
    <t>CSRN0023_002</t>
  </si>
  <si>
    <t>CSRN0506_001</t>
  </si>
  <si>
    <t>CSRN0021_001</t>
  </si>
  <si>
    <t>CSRN0021_002</t>
  </si>
  <si>
    <t>CSRN0040_003</t>
  </si>
  <si>
    <t>CSRN0070_001</t>
  </si>
  <si>
    <t>CSRN0438_001</t>
  </si>
  <si>
    <t>CSRN0550_001</t>
  </si>
  <si>
    <t>CSRN0396_001</t>
  </si>
  <si>
    <t>CSRN0566_001</t>
  </si>
  <si>
    <t>CSRN0012_009</t>
  </si>
  <si>
    <t>CSRN0019_001</t>
  </si>
  <si>
    <t>CSRN0019_003</t>
  </si>
  <si>
    <t>CSRN0019_005</t>
  </si>
  <si>
    <t>CSRN0019_004</t>
  </si>
  <si>
    <t>CSRN0485_001</t>
  </si>
  <si>
    <t>CSRN0251_001</t>
  </si>
  <si>
    <t>CSRN0575_001</t>
  </si>
  <si>
    <t>CSRN0164_001</t>
  </si>
  <si>
    <t>CSRN0067_001</t>
  </si>
  <si>
    <t>CSRN0162_001</t>
  </si>
  <si>
    <t>CSRN0162_003</t>
  </si>
  <si>
    <t>CSRN0188_001</t>
  </si>
  <si>
    <t>CSRN0236_001</t>
  </si>
  <si>
    <t>CSRN0293_001</t>
  </si>
  <si>
    <t>CSRN0019_002</t>
  </si>
  <si>
    <t>CSRN0086_001</t>
  </si>
  <si>
    <t>CSRN0330_001</t>
  </si>
  <si>
    <t>CSRN0394_001</t>
  </si>
  <si>
    <t>CSRN0303_001</t>
  </si>
  <si>
    <t>CSRN0419_001</t>
  </si>
  <si>
    <t>CSRN0538_001</t>
  </si>
  <si>
    <t>CSRI0029_001</t>
  </si>
  <si>
    <t>CSRI0029_006</t>
  </si>
  <si>
    <t>CSLN022</t>
  </si>
  <si>
    <t>CSLN018</t>
  </si>
  <si>
    <t>Područje podsliva rijeka Drave i Dunava</t>
  </si>
  <si>
    <t>CDRN0012_001</t>
  </si>
  <si>
    <t>CDRN0009_001</t>
  </si>
  <si>
    <t>CDRN0022_003</t>
  </si>
  <si>
    <t>CDRN0009_002</t>
  </si>
  <si>
    <t>CDRN0018_002</t>
  </si>
  <si>
    <t>CDRN0011_003</t>
  </si>
  <si>
    <t>CDRN0011_007</t>
  </si>
  <si>
    <t>CDRN0011_001</t>
  </si>
  <si>
    <t>CDRN0077_002</t>
  </si>
  <si>
    <t>CDRN0041_001</t>
  </si>
  <si>
    <t>CDRN0132_001</t>
  </si>
  <si>
    <t>CDRN0223_001</t>
  </si>
  <si>
    <t>CDRN0258_001</t>
  </si>
  <si>
    <t>CDRI0245_001</t>
  </si>
  <si>
    <t>CDRN0123_001</t>
  </si>
  <si>
    <t>CDRN0075_001</t>
  </si>
  <si>
    <t>CDRN0144_001</t>
  </si>
  <si>
    <t>CDRN0171_001</t>
  </si>
  <si>
    <t>CDRN0206_001</t>
  </si>
  <si>
    <t>CDRN0011_005</t>
  </si>
  <si>
    <t>CDRN0089_001</t>
  </si>
  <si>
    <t>CDRN0111_001</t>
  </si>
  <si>
    <t>CDRN0027_001</t>
  </si>
  <si>
    <t>CDRN0078_001</t>
  </si>
  <si>
    <t>CDRN0029_002</t>
  </si>
  <si>
    <t>CDRN0036_001</t>
  </si>
  <si>
    <t>CDRN0017_005</t>
  </si>
  <si>
    <t>CDRN0017_001</t>
  </si>
  <si>
    <t>CDRN0038_001</t>
  </si>
  <si>
    <t>CDRN0249_001</t>
  </si>
  <si>
    <t>CDRN0207_001</t>
  </si>
  <si>
    <t>CDRN0140_001</t>
  </si>
  <si>
    <t>CDRN0143_001</t>
  </si>
  <si>
    <t>CDRN0170_001</t>
  </si>
  <si>
    <t>CDRN0136_001</t>
  </si>
  <si>
    <t>CDRN0139_001</t>
  </si>
  <si>
    <t>CDRN0041_002</t>
  </si>
  <si>
    <t>CDRN0135_001</t>
  </si>
  <si>
    <t>CDRN0051_001</t>
  </si>
  <si>
    <t>CDRN0112_001</t>
  </si>
  <si>
    <t>CDRN0090_001</t>
  </si>
  <si>
    <t>CDRN0073_001</t>
  </si>
  <si>
    <t>CDRN0057_001</t>
  </si>
  <si>
    <t>CDRN0027_002</t>
  </si>
  <si>
    <t>CDRN0218_001</t>
  </si>
  <si>
    <t>CDRN0018_003</t>
  </si>
  <si>
    <t>CDRN0113_001</t>
  </si>
  <si>
    <t>CDRN0229_001</t>
  </si>
  <si>
    <t>CDRN0187_001</t>
  </si>
  <si>
    <t>CDRN0009_006</t>
  </si>
  <si>
    <t>CDRN0009_004</t>
  </si>
  <si>
    <t>CDRN0002_015</t>
  </si>
  <si>
    <t>CDRN0002_003</t>
  </si>
  <si>
    <t>CDRN0002_001</t>
  </si>
  <si>
    <t>CDRI0001_001</t>
  </si>
  <si>
    <t>CDRI0001_002</t>
  </si>
  <si>
    <t>CDRI0002_004</t>
  </si>
  <si>
    <t>CDRI0002_009</t>
  </si>
  <si>
    <t>CDRI0002_012</t>
  </si>
  <si>
    <t>CDRN0002_013</t>
  </si>
  <si>
    <t>CDRN0156_001</t>
  </si>
  <si>
    <t>CDRI0002_020</t>
  </si>
  <si>
    <t>CDRI0003_002</t>
  </si>
  <si>
    <t>CSRI0004_015</t>
  </si>
  <si>
    <t>CSRI0004_017</t>
  </si>
  <si>
    <t>CSRN0004_018</t>
  </si>
  <si>
    <t>CSRI0094_001</t>
  </si>
  <si>
    <t>CSRN0066_001</t>
  </si>
  <si>
    <t>CSRN0421_001</t>
  </si>
  <si>
    <t>CSRN0024_003</t>
  </si>
  <si>
    <t>CSRN0265_001</t>
  </si>
  <si>
    <t>CSRN0347_001</t>
  </si>
  <si>
    <t>CSRN0512_001</t>
  </si>
  <si>
    <t>CSRN0344_001</t>
  </si>
  <si>
    <t>CSRN0207_002</t>
  </si>
  <si>
    <t>CSRN0254_001</t>
  </si>
  <si>
    <t>CSRN0127_001</t>
  </si>
  <si>
    <t>CSRN0076_001</t>
  </si>
  <si>
    <t>CSRN0024_004</t>
  </si>
  <si>
    <t>CSLN023</t>
  </si>
  <si>
    <t>Jadransko vodno područje</t>
  </si>
  <si>
    <t>JKRN0009_002</t>
  </si>
  <si>
    <t>JKRN0012_003</t>
  </si>
  <si>
    <t>JKRN0007_001</t>
  </si>
  <si>
    <t>P1_2-RJP</t>
  </si>
  <si>
    <t>JKRN0078_003</t>
  </si>
  <si>
    <t>JKRN0211_001</t>
  </si>
  <si>
    <t>JKRN0078_002</t>
  </si>
  <si>
    <t>JKRN0140_001</t>
  </si>
  <si>
    <t>JORN0009_001</t>
  </si>
  <si>
    <t>JORN0003_001</t>
  </si>
  <si>
    <t>JOLN001</t>
  </si>
  <si>
    <t>JKRN0195_001</t>
  </si>
  <si>
    <t>JKRN0024_002</t>
  </si>
  <si>
    <t>JKRN0024_004</t>
  </si>
  <si>
    <t>JKRN0157_001</t>
  </si>
  <si>
    <t>JKRN0032_002</t>
  </si>
  <si>
    <t>JKRN0032_001</t>
  </si>
  <si>
    <t>JKRN0135_001</t>
  </si>
  <si>
    <t>JKRN0090_002</t>
  </si>
  <si>
    <t>JKRI0080_001</t>
  </si>
  <si>
    <t>JKRN0094_001</t>
  </si>
  <si>
    <t>JKRN0002_004</t>
  </si>
  <si>
    <t>JKRN0002_001</t>
  </si>
  <si>
    <t>JKRN0067_001</t>
  </si>
  <si>
    <t>JKRN0002_003</t>
  </si>
  <si>
    <t>JKRN0002_002</t>
  </si>
  <si>
    <t>JKRN0123_001</t>
  </si>
  <si>
    <t>P1_2-NEP</t>
  </si>
  <si>
    <t>JKRN0061_002</t>
  </si>
  <si>
    <t>JKRN0013_001</t>
  </si>
  <si>
    <t>JKRN0029_001</t>
  </si>
  <si>
    <t>JORN0005_001</t>
  </si>
  <si>
    <t>JKRN0113_001</t>
  </si>
  <si>
    <t>JKLN001</t>
  </si>
  <si>
    <t>JKRN0027_001</t>
  </si>
  <si>
    <t>JKRN0041_001</t>
  </si>
  <si>
    <t>JKRN0005_007</t>
  </si>
  <si>
    <t>JKRN0005_004</t>
  </si>
  <si>
    <t>JKRN0005_009</t>
  </si>
  <si>
    <t>JKLN002</t>
  </si>
  <si>
    <t>JKRN0005_001</t>
  </si>
  <si>
    <t>JKRN0171_001</t>
  </si>
  <si>
    <t>JKRN0023_001</t>
  </si>
  <si>
    <t>JKRI0109_001</t>
  </si>
  <si>
    <t>JKRN0118_001</t>
  </si>
  <si>
    <t>JKRI0035_001</t>
  </si>
  <si>
    <t>JKLN003</t>
  </si>
  <si>
    <t>JKRN0057_001</t>
  </si>
  <si>
    <t>JKRN0233_001</t>
  </si>
  <si>
    <t>dobro</t>
  </si>
  <si>
    <t>nije postignuto dobro stanje</t>
  </si>
  <si>
    <t xml:space="preserve">µg/kg m.t. </t>
  </si>
  <si>
    <t>cijela riba</t>
  </si>
  <si>
    <t>filet ribe</t>
  </si>
  <si>
    <t>mekušci</t>
  </si>
  <si>
    <t>µg/kg m.t. (zbroj TEQ)</t>
  </si>
  <si>
    <t xml:space="preserve"> Heptaklor i heptaklorepkosid </t>
  </si>
  <si>
    <r>
      <t>PCB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</si>
  <si>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Uključuje PCB-28, PCB-52, PCB-101, PCB-138, PCB-153, PCB-180</t>
  </si>
  <si>
    <t>3)</t>
  </si>
  <si>
    <t>&lt;1</t>
  </si>
  <si>
    <t>&lt;0.1</t>
  </si>
  <si>
    <t>1)</t>
  </si>
  <si>
    <t>Bromirani difenileteri odnose se na zbroj koncentracija srodnih tvari pod brojevima: bromirani difenileter – 28, bromirani difenileter – 47, bromirani difenileter – 99, bromirani difenileter – 100, bromirani difenileter – 153 i bromirani difenileter – 154.</t>
  </si>
  <si>
    <t>5)</t>
  </si>
  <si>
    <t>Za skupinu prioritetnih tvari policikličkih aromatskih ugljikovodika (PAH) (br. 28) SKVO za biotu i odgovarajući PGK-SKVO u vodi odnose se na koncentraciju benzo(a)pirena, na čijoj se toksičnosti oni temelje. Benzo(a)piren se može uzeti u obzir kao pokazatelj za druge PAH-ove, stoga je potrebno pratiti samo benzo(a)piren u svrhu usporedbe sa SKVO za biotu ili odgovarajućim PG-SKVO za vodu.“</t>
  </si>
  <si>
    <t>6)</t>
  </si>
  <si>
    <t>Uključuje poliklorirane dibenzo-p-dioksine (PCDD-i), poliklorirane dibenzo furane (PCDF-i), dioksinu slične poliklorirane bifenile (PCB-DL) te toksične ekvivalente prema čimbenicima toksične ekvivalencije Svjetske zdravstvene organizacije iz 2005. godine (TEQ).</t>
  </si>
  <si>
    <t>&lt;0.05</t>
  </si>
  <si>
    <t>&lt;0,00001</t>
  </si>
  <si>
    <r>
      <t>Bromirani difenileteri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</si>
  <si>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dioksini i spojevi poput dioksina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</si>
  <si>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t>Benzo(a)piren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</si>
  <si>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KEMIJSKO STANJE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</si>
</sst>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00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1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NumberFormat="1" applyBorder="1"/>
    <xf numFmtId="0" fontId="0" fillId="0" borderId="1" xfId="0" applyFill="1" applyBorder="1"/>
    <xf numFmtId="0" fontId="0" fillId="2" borderId="1" xfId="0" applyNumberFormat="1" applyFill="1" applyBorder="1"/>
    <xf numFmtId="164" fontId="0" fillId="3" borderId="1" xfId="0" applyNumberFormat="1" applyFill="1" applyBorder="1"/>
    <xf numFmtId="0" fontId="0" fillId="0" borderId="1" xfId="0" applyNumberFormat="1" applyFill="1" applyBorder="1"/>
    <xf numFmtId="0" fontId="1" fillId="0" borderId="1" xfId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3" borderId="4" xfId="0" applyFill="1" applyBorder="1"/>
    <xf numFmtId="0" fontId="0" fillId="3" borderId="4" xfId="0" applyNumberFormat="1" applyFill="1" applyBorder="1"/>
    <xf numFmtId="0" fontId="0" fillId="0" borderId="4" xfId="0" applyBorder="1"/>
    <xf numFmtId="0" fontId="0" fillId="3" borderId="4" xfId="0" applyFill="1" applyBorder="1" applyAlignment="1">
      <alignment horizontal="center"/>
    </xf>
    <xf numFmtId="0" fontId="0" fillId="2" borderId="4" xfId="0" applyNumberFormat="1" applyFill="1" applyBorder="1"/>
    <xf numFmtId="0" fontId="0" fillId="0" borderId="4" xfId="0" applyFill="1" applyBorder="1"/>
    <xf numFmtId="0" fontId="0" fillId="0" borderId="4" xfId="0" applyNumberFormat="1" applyFill="1" applyBorder="1"/>
    <xf numFmtId="0" fontId="0" fillId="0" borderId="5" xfId="0" applyBorder="1"/>
    <xf numFmtId="0" fontId="0" fillId="0" borderId="5" xfId="0" applyFill="1" applyBorder="1"/>
    <xf numFmtId="0" fontId="0" fillId="3" borderId="5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4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0" borderId="3" xfId="0" applyFont="1" applyBorder="1"/>
    <xf numFmtId="0" fontId="4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0" fillId="0" borderId="6" xfId="0" applyBorder="1"/>
    <xf numFmtId="0" fontId="0" fillId="3" borderId="6" xfId="0" applyFill="1" applyBorder="1"/>
    <xf numFmtId="0" fontId="0" fillId="0" borderId="6" xfId="0" applyFill="1" applyBorder="1"/>
    <xf numFmtId="0" fontId="0" fillId="0" borderId="6" xfId="0" applyNumberFormat="1" applyFill="1" applyBorder="1"/>
    <xf numFmtId="0" fontId="0" fillId="0" borderId="7" xfId="0" applyBorder="1"/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NumberFormat="1" applyBorder="1"/>
    <xf numFmtId="0" fontId="0" fillId="0" borderId="8" xfId="0" applyFill="1" applyBorder="1"/>
    <xf numFmtId="0" fontId="0" fillId="3" borderId="8" xfId="0" applyFill="1" applyBorder="1"/>
    <xf numFmtId="0" fontId="0" fillId="0" borderId="9" xfId="0" applyNumberFormat="1" applyFill="1" applyBorder="1"/>
    <xf numFmtId="0" fontId="0" fillId="3" borderId="9" xfId="0" applyNumberFormat="1" applyFill="1" applyBorder="1"/>
    <xf numFmtId="0" fontId="0" fillId="0" borderId="7" xfId="0" applyFill="1" applyBorder="1"/>
    <xf numFmtId="165" fontId="4" fillId="4" borderId="4" xfId="0" applyNumberFormat="1" applyFont="1" applyFill="1" applyBorder="1" applyAlignment="1">
      <alignment horizontal="center"/>
    </xf>
    <xf numFmtId="0" fontId="0" fillId="3" borderId="8" xfId="0" applyNumberFormat="1" applyFill="1" applyBorder="1"/>
    <xf numFmtId="0" fontId="0" fillId="0" borderId="5" xfId="0" applyNumberFormat="1" applyFill="1" applyBorder="1"/>
    <xf numFmtId="0" fontId="0" fillId="0" borderId="7" xfId="0" applyNumberFormat="1" applyFill="1" applyBorder="1"/>
    <xf numFmtId="166" fontId="4" fillId="2" borderId="4" xfId="0" applyNumberFormat="1" applyFont="1" applyFill="1" applyBorder="1" applyAlignment="1">
      <alignment horizontal="center"/>
    </xf>
    <xf numFmtId="166" fontId="4" fillId="4" borderId="4" xfId="0" applyNumberFormat="1" applyFont="1" applyFill="1" applyBorder="1" applyAlignment="1">
      <alignment horizontal="center"/>
    </xf>
    <xf numFmtId="0" fontId="0" fillId="0" borderId="8" xfId="0" applyNumberFormat="1" applyFill="1" applyBorder="1"/>
    <xf numFmtId="0" fontId="0" fillId="0" borderId="9" xfId="0" applyFill="1" applyBorder="1"/>
    <xf numFmtId="0" fontId="0" fillId="0" borderId="10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7" xfId="0" applyFill="1" applyBorder="1"/>
    <xf numFmtId="165" fontId="4" fillId="2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6" fontId="7" fillId="4" borderId="4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/>
    </xf>
    <xf numFmtId="0" fontId="3" fillId="0" borderId="0" xfId="0" applyFont="1" applyFill="1"/>
    <xf numFmtId="0" fontId="4" fillId="0" borderId="1" xfId="1" applyFont="1" applyFill="1" applyBorder="1" applyAlignment="1">
      <alignment horizontal="center" vertical="center" textRotation="90" wrapText="1"/>
    </xf>
    <xf numFmtId="0" fontId="0" fillId="0" borderId="1" xfId="1" applyFont="1" applyFill="1" applyBorder="1" applyAlignment="1">
      <alignment horizontal="center" vertical="center" textRotation="90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 2" xfId="1"/>
  </cellStyles>
  <dxfs count="70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88"/>
  <sheetViews>
    <sheetView tabSelected="1" zoomScale="93" zoomScaleNormal="93" workbookViewId="0">
      <pane xSplit="6" ySplit="5" topLeftCell="CA6" activePane="bottomRight" state="frozen"/>
      <selection pane="topRight" activeCell="G1" sqref="G1"/>
      <selection pane="bottomLeft" activeCell="A6" sqref="A6"/>
      <selection pane="bottomRight" activeCell="CD130" sqref="CD130:CD226"/>
    </sheetView>
  </sheetViews>
  <sheetFormatPr defaultRowHeight="15" x14ac:dyDescent="0.25"/>
  <cols>
    <col min="1" max="1" width="7.5703125" style="20" customWidth="1"/>
    <col min="2" max="2" width="50.7109375" style="19" customWidth="1"/>
    <col min="3" max="3" width="9.140625" style="14"/>
    <col min="4" max="4" width="31.140625" style="21" customWidth="1"/>
    <col min="5" max="5" width="36.42578125" style="21" customWidth="1"/>
    <col min="6" max="6" width="16.42578125" style="21" customWidth="1"/>
    <col min="7" max="15" width="9.140625" style="21" customWidth="1"/>
    <col min="16" max="16" width="9.140625" style="23"/>
    <col min="17" max="41" width="9.140625" style="21" customWidth="1"/>
    <col min="42" max="42" width="9.140625" style="23" customWidth="1"/>
    <col min="43" max="43" width="9.140625" style="21" customWidth="1"/>
    <col min="44" max="44" width="9.140625" style="23" customWidth="1"/>
    <col min="45" max="45" width="9.140625" style="21" customWidth="1"/>
    <col min="46" max="46" width="9.140625" style="23" customWidth="1"/>
    <col min="47" max="53" width="9.140625" style="21" customWidth="1"/>
    <col min="54" max="54" width="9.140625" style="23" customWidth="1"/>
    <col min="55" max="66" width="9.140625" style="21" customWidth="1"/>
    <col min="67" max="67" width="9.140625" style="23" customWidth="1"/>
    <col min="68" max="74" width="9.140625" style="21" customWidth="1"/>
    <col min="75" max="75" width="17" style="21" customWidth="1"/>
    <col min="76" max="76" width="14.85546875" style="21" customWidth="1"/>
    <col min="77" max="80" width="9.140625" style="21" customWidth="1"/>
    <col min="81" max="81" width="9.140625" style="23"/>
    <col min="82" max="83" width="9.140625" style="21" customWidth="1"/>
    <col min="84" max="84" width="9.140625" style="23"/>
    <col min="85" max="86" width="9.140625" style="21" customWidth="1"/>
    <col min="87" max="87" width="9.140625" style="23"/>
    <col min="88" max="93" width="9.140625" style="21" customWidth="1"/>
    <col min="94" max="94" width="11.140625" style="21" customWidth="1"/>
    <col min="95" max="99" width="9.140625" style="21" customWidth="1"/>
    <col min="100" max="100" width="9.140625" style="23"/>
    <col min="101" max="104" width="9.140625" style="21" customWidth="1"/>
    <col min="105" max="105" width="9.140625" style="23"/>
    <col min="106" max="107" width="9.140625" style="21" customWidth="1"/>
    <col min="108" max="108" width="9.140625" style="23"/>
    <col min="109" max="109" width="28.28515625" style="21" customWidth="1"/>
    <col min="110" max="16384" width="9.140625" style="21"/>
  </cols>
  <sheetData>
    <row r="1" spans="1:109" x14ac:dyDescent="0.25">
      <c r="A1" s="18" t="s">
        <v>409</v>
      </c>
    </row>
    <row r="2" spans="1:109" ht="27.75" customHeight="1" x14ac:dyDescent="0.25"/>
    <row r="3" spans="1:109" s="104" customFormat="1" ht="166.5" x14ac:dyDescent="0.25">
      <c r="A3" s="107" t="s">
        <v>0</v>
      </c>
      <c r="B3" s="108" t="s">
        <v>1</v>
      </c>
      <c r="C3" s="107" t="s">
        <v>2</v>
      </c>
      <c r="D3" s="107" t="s">
        <v>3</v>
      </c>
      <c r="E3" s="109" t="s">
        <v>4</v>
      </c>
      <c r="F3" s="107" t="s">
        <v>5</v>
      </c>
      <c r="G3" s="10" t="s">
        <v>6</v>
      </c>
      <c r="H3" s="10" t="s">
        <v>6</v>
      </c>
      <c r="I3" s="10" t="s">
        <v>7</v>
      </c>
      <c r="J3" s="10" t="s">
        <v>7</v>
      </c>
      <c r="K3" s="10" t="s">
        <v>8</v>
      </c>
      <c r="L3" s="10" t="s">
        <v>8</v>
      </c>
      <c r="M3" s="10" t="s">
        <v>9</v>
      </c>
      <c r="N3" s="10" t="s">
        <v>9</v>
      </c>
      <c r="O3" s="102" t="s">
        <v>10</v>
      </c>
      <c r="P3" s="102" t="s">
        <v>745</v>
      </c>
      <c r="Q3" s="10" t="s">
        <v>11</v>
      </c>
      <c r="R3" s="10" t="s">
        <v>11</v>
      </c>
      <c r="S3" s="103" t="s">
        <v>12</v>
      </c>
      <c r="T3" s="10" t="s">
        <v>406</v>
      </c>
      <c r="U3" s="103" t="s">
        <v>406</v>
      </c>
      <c r="V3" s="103" t="s">
        <v>13</v>
      </c>
      <c r="W3" s="10" t="s">
        <v>13</v>
      </c>
      <c r="X3" s="10" t="s">
        <v>14</v>
      </c>
      <c r="Y3" s="10" t="s">
        <v>14</v>
      </c>
      <c r="Z3" s="10" t="s">
        <v>15</v>
      </c>
      <c r="AA3" s="10" t="s">
        <v>16</v>
      </c>
      <c r="AB3" s="10" t="s">
        <v>17</v>
      </c>
      <c r="AC3" s="10" t="s">
        <v>18</v>
      </c>
      <c r="AD3" s="10" t="s">
        <v>19</v>
      </c>
      <c r="AE3" s="10" t="s">
        <v>20</v>
      </c>
      <c r="AF3" s="10" t="s">
        <v>21</v>
      </c>
      <c r="AG3" s="10" t="s">
        <v>22</v>
      </c>
      <c r="AH3" s="10" t="s">
        <v>23</v>
      </c>
      <c r="AI3" s="10" t="s">
        <v>24</v>
      </c>
      <c r="AJ3" s="10" t="s">
        <v>25</v>
      </c>
      <c r="AK3" s="10" t="s">
        <v>25</v>
      </c>
      <c r="AL3" s="10" t="s">
        <v>26</v>
      </c>
      <c r="AM3" s="103" t="s">
        <v>26</v>
      </c>
      <c r="AN3" s="103" t="s">
        <v>27</v>
      </c>
      <c r="AO3" s="10" t="s">
        <v>27</v>
      </c>
      <c r="AP3" s="10" t="s">
        <v>27</v>
      </c>
      <c r="AQ3" s="10" t="s">
        <v>28</v>
      </c>
      <c r="AR3" s="10" t="s">
        <v>28</v>
      </c>
      <c r="AS3" s="10" t="s">
        <v>29</v>
      </c>
      <c r="AT3" s="10" t="s">
        <v>29</v>
      </c>
      <c r="AU3" s="10" t="s">
        <v>30</v>
      </c>
      <c r="AV3" s="10" t="s">
        <v>30</v>
      </c>
      <c r="AW3" s="10" t="s">
        <v>31</v>
      </c>
      <c r="AX3" s="10" t="s">
        <v>31</v>
      </c>
      <c r="AY3" s="10" t="s">
        <v>32</v>
      </c>
      <c r="AZ3" s="10" t="s">
        <v>32</v>
      </c>
      <c r="BA3" s="10" t="s">
        <v>33</v>
      </c>
      <c r="BB3" s="10" t="s">
        <v>33</v>
      </c>
      <c r="BC3" s="10" t="s">
        <v>34</v>
      </c>
      <c r="BD3" s="10" t="s">
        <v>34</v>
      </c>
      <c r="BE3" s="10" t="s">
        <v>35</v>
      </c>
      <c r="BF3" s="10" t="s">
        <v>35</v>
      </c>
      <c r="BG3" s="10" t="s">
        <v>36</v>
      </c>
      <c r="BH3" s="10" t="s">
        <v>36</v>
      </c>
      <c r="BI3" s="10" t="s">
        <v>37</v>
      </c>
      <c r="BJ3" s="103" t="s">
        <v>38</v>
      </c>
      <c r="BK3" s="10" t="s">
        <v>39</v>
      </c>
      <c r="BL3" s="10" t="s">
        <v>39</v>
      </c>
      <c r="BM3" s="103" t="s">
        <v>40</v>
      </c>
      <c r="BN3" s="10" t="s">
        <v>41</v>
      </c>
      <c r="BO3" s="103" t="s">
        <v>747</v>
      </c>
      <c r="BP3" s="10" t="s">
        <v>42</v>
      </c>
      <c r="BQ3" s="10" t="s">
        <v>43</v>
      </c>
      <c r="BR3" s="10" t="s">
        <v>44</v>
      </c>
      <c r="BS3" s="10" t="s">
        <v>45</v>
      </c>
      <c r="BT3" s="10" t="s">
        <v>45</v>
      </c>
      <c r="BU3" s="10" t="s">
        <v>46</v>
      </c>
      <c r="BV3" s="10" t="s">
        <v>47</v>
      </c>
      <c r="BW3" s="103" t="s">
        <v>48</v>
      </c>
      <c r="BX3" s="10" t="s">
        <v>49</v>
      </c>
      <c r="BY3" s="10" t="s">
        <v>50</v>
      </c>
      <c r="BZ3" s="103" t="s">
        <v>51</v>
      </c>
      <c r="CA3" s="10" t="s">
        <v>52</v>
      </c>
      <c r="CB3" s="11" t="s">
        <v>53</v>
      </c>
      <c r="CC3" s="11" t="s">
        <v>53</v>
      </c>
      <c r="CD3" s="11" t="s">
        <v>54</v>
      </c>
      <c r="CE3" s="11" t="s">
        <v>55</v>
      </c>
      <c r="CF3" s="11" t="s">
        <v>55</v>
      </c>
      <c r="CG3" s="11" t="s">
        <v>56</v>
      </c>
      <c r="CH3" s="11" t="s">
        <v>56</v>
      </c>
      <c r="CI3" s="11" t="s">
        <v>746</v>
      </c>
      <c r="CJ3" s="11" t="s">
        <v>57</v>
      </c>
      <c r="CK3" s="11" t="s">
        <v>57</v>
      </c>
      <c r="CL3" s="11" t="s">
        <v>58</v>
      </c>
      <c r="CM3" s="11" t="s">
        <v>58</v>
      </c>
      <c r="CN3" s="11" t="s">
        <v>59</v>
      </c>
      <c r="CO3" s="11" t="s">
        <v>59</v>
      </c>
      <c r="CP3" s="11" t="s">
        <v>309</v>
      </c>
      <c r="CQ3" s="11" t="s">
        <v>309</v>
      </c>
      <c r="CR3" s="11" t="s">
        <v>60</v>
      </c>
      <c r="CS3" s="11" t="s">
        <v>60</v>
      </c>
      <c r="CT3" s="11" t="s">
        <v>61</v>
      </c>
      <c r="CU3" s="11" t="s">
        <v>61</v>
      </c>
      <c r="CV3" s="11" t="s">
        <v>61</v>
      </c>
      <c r="CW3" s="11" t="s">
        <v>310</v>
      </c>
      <c r="CX3" s="11" t="s">
        <v>310</v>
      </c>
      <c r="CY3" s="11" t="s">
        <v>311</v>
      </c>
      <c r="CZ3" s="11" t="s">
        <v>311</v>
      </c>
      <c r="DA3" s="11" t="s">
        <v>731</v>
      </c>
      <c r="DB3" s="11" t="s">
        <v>62</v>
      </c>
      <c r="DC3" s="11" t="s">
        <v>62</v>
      </c>
      <c r="DD3" s="11" t="s">
        <v>732</v>
      </c>
      <c r="DE3" s="106" t="s">
        <v>748</v>
      </c>
    </row>
    <row r="4" spans="1:109" s="22" customFormat="1" x14ac:dyDescent="0.25">
      <c r="A4" s="107"/>
      <c r="B4" s="108"/>
      <c r="C4" s="107"/>
      <c r="D4" s="107"/>
      <c r="E4" s="109"/>
      <c r="F4" s="107"/>
      <c r="G4" s="1" t="s">
        <v>63</v>
      </c>
      <c r="H4" s="1" t="s">
        <v>64</v>
      </c>
      <c r="I4" s="1" t="s">
        <v>63</v>
      </c>
      <c r="J4" s="6" t="s">
        <v>64</v>
      </c>
      <c r="K4" s="1" t="s">
        <v>63</v>
      </c>
      <c r="L4" s="1" t="s">
        <v>64</v>
      </c>
      <c r="M4" s="1" t="s">
        <v>63</v>
      </c>
      <c r="N4" s="1" t="s">
        <v>64</v>
      </c>
      <c r="O4" s="1" t="s">
        <v>64</v>
      </c>
      <c r="P4" s="6" t="s">
        <v>728</v>
      </c>
      <c r="Q4" s="1" t="s">
        <v>63</v>
      </c>
      <c r="R4" s="1" t="s">
        <v>64</v>
      </c>
      <c r="S4" s="1" t="s">
        <v>63</v>
      </c>
      <c r="T4" s="1" t="s">
        <v>63</v>
      </c>
      <c r="U4" s="1" t="s">
        <v>64</v>
      </c>
      <c r="V4" s="1" t="s">
        <v>63</v>
      </c>
      <c r="W4" s="1" t="s">
        <v>64</v>
      </c>
      <c r="X4" s="1" t="s">
        <v>63</v>
      </c>
      <c r="Y4" s="1" t="s">
        <v>64</v>
      </c>
      <c r="Z4" s="1" t="s">
        <v>63</v>
      </c>
      <c r="AA4" s="1" t="s">
        <v>63</v>
      </c>
      <c r="AB4" s="1" t="s">
        <v>63</v>
      </c>
      <c r="AC4" s="1" t="s">
        <v>63</v>
      </c>
      <c r="AD4" s="1" t="s">
        <v>63</v>
      </c>
      <c r="AE4" s="1" t="s">
        <v>63</v>
      </c>
      <c r="AF4" s="1" t="s">
        <v>63</v>
      </c>
      <c r="AG4" s="1" t="s">
        <v>63</v>
      </c>
      <c r="AH4" s="1" t="s">
        <v>63</v>
      </c>
      <c r="AI4" s="1" t="s">
        <v>63</v>
      </c>
      <c r="AJ4" s="1" t="s">
        <v>63</v>
      </c>
      <c r="AK4" s="1" t="s">
        <v>64</v>
      </c>
      <c r="AL4" s="1" t="s">
        <v>63</v>
      </c>
      <c r="AM4" s="1" t="s">
        <v>64</v>
      </c>
      <c r="AN4" s="1" t="s">
        <v>63</v>
      </c>
      <c r="AO4" s="1" t="s">
        <v>64</v>
      </c>
      <c r="AP4" s="6" t="s">
        <v>729</v>
      </c>
      <c r="AQ4" s="1" t="s">
        <v>64</v>
      </c>
      <c r="AR4" s="6" t="s">
        <v>728</v>
      </c>
      <c r="AS4" s="1" t="s">
        <v>64</v>
      </c>
      <c r="AT4" s="6" t="s">
        <v>727</v>
      </c>
      <c r="AU4" s="1" t="s">
        <v>63</v>
      </c>
      <c r="AV4" s="1" t="s">
        <v>64</v>
      </c>
      <c r="AW4" s="1" t="s">
        <v>63</v>
      </c>
      <c r="AX4" s="1" t="s">
        <v>64</v>
      </c>
      <c r="AY4" s="1" t="s">
        <v>63</v>
      </c>
      <c r="AZ4" s="1" t="s">
        <v>64</v>
      </c>
      <c r="BA4" s="1" t="s">
        <v>64</v>
      </c>
      <c r="BB4" s="6" t="s">
        <v>727</v>
      </c>
      <c r="BC4" s="1" t="s">
        <v>63</v>
      </c>
      <c r="BD4" s="1" t="s">
        <v>64</v>
      </c>
      <c r="BE4" s="1" t="s">
        <v>63</v>
      </c>
      <c r="BF4" s="1" t="s">
        <v>64</v>
      </c>
      <c r="BG4" s="1" t="s">
        <v>63</v>
      </c>
      <c r="BH4" s="1" t="s">
        <v>64</v>
      </c>
      <c r="BI4" s="1" t="s">
        <v>63</v>
      </c>
      <c r="BJ4" s="1" t="s">
        <v>63</v>
      </c>
      <c r="BK4" s="1" t="s">
        <v>63</v>
      </c>
      <c r="BL4" s="1" t="s">
        <v>64</v>
      </c>
      <c r="BM4" s="1" t="s">
        <v>63</v>
      </c>
      <c r="BN4" s="1" t="s">
        <v>64</v>
      </c>
      <c r="BO4" s="6" t="s">
        <v>729</v>
      </c>
      <c r="BP4" s="1" t="s">
        <v>64</v>
      </c>
      <c r="BQ4" s="1" t="s">
        <v>64</v>
      </c>
      <c r="BR4" s="1" t="s">
        <v>64</v>
      </c>
      <c r="BS4" s="1" t="s">
        <v>63</v>
      </c>
      <c r="BT4" s="1" t="s">
        <v>64</v>
      </c>
      <c r="BU4" s="1" t="s">
        <v>63</v>
      </c>
      <c r="BV4" s="1" t="s">
        <v>63</v>
      </c>
      <c r="BW4" s="1" t="s">
        <v>63</v>
      </c>
      <c r="BX4" s="1" t="s">
        <v>64</v>
      </c>
      <c r="BY4" s="1" t="s">
        <v>63</v>
      </c>
      <c r="BZ4" s="1" t="s">
        <v>63</v>
      </c>
      <c r="CA4" s="1" t="s">
        <v>63</v>
      </c>
      <c r="CB4" s="1" t="s">
        <v>63</v>
      </c>
      <c r="CC4" s="6" t="s">
        <v>727</v>
      </c>
      <c r="CD4" s="1" t="s">
        <v>63</v>
      </c>
      <c r="CE4" s="1" t="s">
        <v>64</v>
      </c>
      <c r="CF4" s="6" t="s">
        <v>728</v>
      </c>
      <c r="CG4" s="1" t="s">
        <v>63</v>
      </c>
      <c r="CH4" s="1" t="s">
        <v>64</v>
      </c>
      <c r="CI4" s="6" t="s">
        <v>728</v>
      </c>
      <c r="CJ4" s="1" t="s">
        <v>63</v>
      </c>
      <c r="CK4" s="1" t="s">
        <v>64</v>
      </c>
      <c r="CL4" s="1" t="s">
        <v>63</v>
      </c>
      <c r="CM4" s="1" t="s">
        <v>64</v>
      </c>
      <c r="CN4" s="1" t="s">
        <v>63</v>
      </c>
      <c r="CO4" s="1" t="s">
        <v>64</v>
      </c>
      <c r="CP4" s="1" t="s">
        <v>63</v>
      </c>
      <c r="CQ4" s="1" t="s">
        <v>64</v>
      </c>
      <c r="CR4" s="1" t="s">
        <v>63</v>
      </c>
      <c r="CS4" s="1" t="s">
        <v>64</v>
      </c>
      <c r="CT4" s="1" t="s">
        <v>63</v>
      </c>
      <c r="CU4" s="1" t="s">
        <v>64</v>
      </c>
      <c r="CV4" s="6" t="s">
        <v>727</v>
      </c>
      <c r="CW4" s="1" t="s">
        <v>63</v>
      </c>
      <c r="CX4" s="1" t="s">
        <v>64</v>
      </c>
      <c r="CY4" s="1" t="s">
        <v>63</v>
      </c>
      <c r="CZ4" s="1" t="s">
        <v>64</v>
      </c>
      <c r="DA4" s="6" t="s">
        <v>728</v>
      </c>
      <c r="DB4" s="1" t="s">
        <v>63</v>
      </c>
      <c r="DC4" s="1" t="s">
        <v>64</v>
      </c>
      <c r="DD4" s="6" t="s">
        <v>728</v>
      </c>
      <c r="DE4" s="106"/>
    </row>
    <row r="5" spans="1:109" s="22" customFormat="1" ht="60" x14ac:dyDescent="0.25">
      <c r="A5" s="107"/>
      <c r="B5" s="108"/>
      <c r="C5" s="107"/>
      <c r="D5" s="107"/>
      <c r="E5" s="109"/>
      <c r="F5" s="107"/>
      <c r="G5" s="12" t="s">
        <v>65</v>
      </c>
      <c r="H5" s="12" t="s">
        <v>65</v>
      </c>
      <c r="I5" s="12" t="s">
        <v>65</v>
      </c>
      <c r="J5" s="12" t="s">
        <v>65</v>
      </c>
      <c r="K5" s="12" t="s">
        <v>65</v>
      </c>
      <c r="L5" s="12" t="s">
        <v>65</v>
      </c>
      <c r="M5" s="12" t="s">
        <v>65</v>
      </c>
      <c r="N5" s="12" t="s">
        <v>65</v>
      </c>
      <c r="O5" s="12" t="s">
        <v>65</v>
      </c>
      <c r="P5" s="33" t="s">
        <v>726</v>
      </c>
      <c r="Q5" s="12" t="s">
        <v>65</v>
      </c>
      <c r="R5" s="12" t="s">
        <v>65</v>
      </c>
      <c r="S5" s="12" t="s">
        <v>65</v>
      </c>
      <c r="T5" s="12" t="s">
        <v>65</v>
      </c>
      <c r="U5" s="12" t="s">
        <v>65</v>
      </c>
      <c r="V5" s="12" t="s">
        <v>65</v>
      </c>
      <c r="W5" s="12" t="s">
        <v>65</v>
      </c>
      <c r="X5" s="12" t="s">
        <v>65</v>
      </c>
      <c r="Y5" s="12" t="s">
        <v>65</v>
      </c>
      <c r="Z5" s="12" t="s">
        <v>65</v>
      </c>
      <c r="AA5" s="12" t="s">
        <v>65</v>
      </c>
      <c r="AB5" s="12" t="s">
        <v>65</v>
      </c>
      <c r="AC5" s="12" t="s">
        <v>65</v>
      </c>
      <c r="AD5" s="12" t="s">
        <v>65</v>
      </c>
      <c r="AE5" s="12" t="s">
        <v>65</v>
      </c>
      <c r="AF5" s="12" t="s">
        <v>65</v>
      </c>
      <c r="AG5" s="12" t="s">
        <v>65</v>
      </c>
      <c r="AH5" s="12" t="s">
        <v>65</v>
      </c>
      <c r="AI5" s="12" t="s">
        <v>65</v>
      </c>
      <c r="AJ5" s="12" t="s">
        <v>65</v>
      </c>
      <c r="AK5" s="12" t="s">
        <v>65</v>
      </c>
      <c r="AL5" s="12" t="s">
        <v>65</v>
      </c>
      <c r="AM5" s="12" t="s">
        <v>65</v>
      </c>
      <c r="AN5" s="12" t="s">
        <v>65</v>
      </c>
      <c r="AO5" s="12" t="s">
        <v>65</v>
      </c>
      <c r="AP5" s="33" t="s">
        <v>726</v>
      </c>
      <c r="AQ5" s="12" t="s">
        <v>65</v>
      </c>
      <c r="AR5" s="33" t="s">
        <v>726</v>
      </c>
      <c r="AS5" s="12" t="s">
        <v>65</v>
      </c>
      <c r="AT5" s="33" t="s">
        <v>726</v>
      </c>
      <c r="AU5" s="12" t="s">
        <v>65</v>
      </c>
      <c r="AV5" s="12" t="s">
        <v>65</v>
      </c>
      <c r="AW5" s="12" t="s">
        <v>65</v>
      </c>
      <c r="AX5" s="12" t="s">
        <v>65</v>
      </c>
      <c r="AY5" s="12" t="s">
        <v>65</v>
      </c>
      <c r="AZ5" s="12" t="s">
        <v>65</v>
      </c>
      <c r="BA5" s="12" t="s">
        <v>65</v>
      </c>
      <c r="BB5" s="33" t="s">
        <v>726</v>
      </c>
      <c r="BC5" s="12" t="s">
        <v>65</v>
      </c>
      <c r="BD5" s="12" t="s">
        <v>65</v>
      </c>
      <c r="BE5" s="12" t="s">
        <v>65</v>
      </c>
      <c r="BF5" s="12" t="s">
        <v>65</v>
      </c>
      <c r="BG5" s="12" t="s">
        <v>65</v>
      </c>
      <c r="BH5" s="12" t="s">
        <v>65</v>
      </c>
      <c r="BI5" s="12" t="s">
        <v>65</v>
      </c>
      <c r="BJ5" s="12" t="s">
        <v>65</v>
      </c>
      <c r="BK5" s="12" t="s">
        <v>65</v>
      </c>
      <c r="BL5" s="12" t="s">
        <v>65</v>
      </c>
      <c r="BM5" s="12" t="s">
        <v>65</v>
      </c>
      <c r="BN5" s="12" t="s">
        <v>65</v>
      </c>
      <c r="BO5" s="33" t="s">
        <v>726</v>
      </c>
      <c r="BP5" s="12" t="s">
        <v>65</v>
      </c>
      <c r="BQ5" s="12" t="s">
        <v>65</v>
      </c>
      <c r="BR5" s="12" t="s">
        <v>65</v>
      </c>
      <c r="BS5" s="12" t="s">
        <v>65</v>
      </c>
      <c r="BT5" s="12" t="s">
        <v>65</v>
      </c>
      <c r="BU5" s="12" t="s">
        <v>65</v>
      </c>
      <c r="BV5" s="12" t="s">
        <v>65</v>
      </c>
      <c r="BW5" s="12" t="s">
        <v>65</v>
      </c>
      <c r="BX5" s="12" t="s">
        <v>65</v>
      </c>
      <c r="BY5" s="12" t="s">
        <v>65</v>
      </c>
      <c r="BZ5" s="12" t="s">
        <v>65</v>
      </c>
      <c r="CA5" s="12" t="s">
        <v>65</v>
      </c>
      <c r="CB5" s="12" t="s">
        <v>65</v>
      </c>
      <c r="CC5" s="33" t="s">
        <v>726</v>
      </c>
      <c r="CD5" s="12" t="s">
        <v>65</v>
      </c>
      <c r="CE5" s="12" t="s">
        <v>65</v>
      </c>
      <c r="CF5" s="33" t="s">
        <v>726</v>
      </c>
      <c r="CG5" s="12" t="s">
        <v>65</v>
      </c>
      <c r="CH5" s="12" t="s">
        <v>65</v>
      </c>
      <c r="CI5" s="33" t="s">
        <v>730</v>
      </c>
      <c r="CJ5" s="12" t="s">
        <v>65</v>
      </c>
      <c r="CK5" s="12" t="s">
        <v>65</v>
      </c>
      <c r="CL5" s="12" t="s">
        <v>65</v>
      </c>
      <c r="CM5" s="12" t="s">
        <v>65</v>
      </c>
      <c r="CN5" s="12" t="s">
        <v>65</v>
      </c>
      <c r="CO5" s="12" t="s">
        <v>65</v>
      </c>
      <c r="CP5" s="12" t="s">
        <v>65</v>
      </c>
      <c r="CQ5" s="12" t="s">
        <v>65</v>
      </c>
      <c r="CR5" s="12" t="s">
        <v>65</v>
      </c>
      <c r="CS5" s="12" t="s">
        <v>65</v>
      </c>
      <c r="CT5" s="12" t="s">
        <v>65</v>
      </c>
      <c r="CU5" s="12" t="s">
        <v>65</v>
      </c>
      <c r="CV5" s="33" t="s">
        <v>726</v>
      </c>
      <c r="CW5" s="12" t="s">
        <v>65</v>
      </c>
      <c r="CX5" s="12" t="s">
        <v>65</v>
      </c>
      <c r="CY5" s="12" t="s">
        <v>65</v>
      </c>
      <c r="CZ5" s="12" t="s">
        <v>65</v>
      </c>
      <c r="DA5" s="33" t="s">
        <v>726</v>
      </c>
      <c r="DB5" s="12" t="s">
        <v>65</v>
      </c>
      <c r="DC5" s="12" t="s">
        <v>65</v>
      </c>
      <c r="DD5" s="33" t="s">
        <v>726</v>
      </c>
      <c r="DE5" s="60"/>
    </row>
    <row r="6" spans="1:109" s="23" customFormat="1" x14ac:dyDescent="0.25">
      <c r="A6" s="6">
        <v>1</v>
      </c>
      <c r="B6" s="25" t="s">
        <v>66</v>
      </c>
      <c r="C6" s="8">
        <v>10001</v>
      </c>
      <c r="D6" s="15" t="s">
        <v>453</v>
      </c>
      <c r="E6" s="15" t="s">
        <v>454</v>
      </c>
      <c r="F6" s="15" t="s">
        <v>455</v>
      </c>
      <c r="G6" s="26" t="s">
        <v>115</v>
      </c>
      <c r="H6" s="26" t="s">
        <v>115</v>
      </c>
      <c r="I6" s="26" t="s">
        <v>83</v>
      </c>
      <c r="J6" s="26" t="s">
        <v>83</v>
      </c>
      <c r="K6" s="27">
        <v>4.7689999999999998E-3</v>
      </c>
      <c r="L6" s="27">
        <v>4.6199999999999998E-2</v>
      </c>
      <c r="M6" s="26" t="s">
        <v>84</v>
      </c>
      <c r="N6" s="26" t="s">
        <v>84</v>
      </c>
      <c r="O6" s="27">
        <v>4.7200000000000002E-3</v>
      </c>
      <c r="Q6" s="26" t="s">
        <v>394</v>
      </c>
      <c r="R6" s="27">
        <v>1.2800000000000001E-2</v>
      </c>
      <c r="S6" s="26" t="s">
        <v>75</v>
      </c>
      <c r="T6" s="27">
        <v>0.120767</v>
      </c>
      <c r="U6" s="27">
        <v>0.61899999999999999</v>
      </c>
      <c r="V6" s="26" t="s">
        <v>116</v>
      </c>
      <c r="W6" s="26" t="s">
        <v>116</v>
      </c>
      <c r="X6" s="26" t="s">
        <v>117</v>
      </c>
      <c r="Y6" s="26" t="s">
        <v>117</v>
      </c>
      <c r="Z6" s="25" t="s">
        <v>419</v>
      </c>
      <c r="AA6" s="25" t="s">
        <v>119</v>
      </c>
      <c r="AB6" s="25" t="s">
        <v>120</v>
      </c>
      <c r="AC6" s="25" t="s">
        <v>121</v>
      </c>
      <c r="AD6" s="16">
        <v>0</v>
      </c>
      <c r="AE6" s="27">
        <v>0</v>
      </c>
      <c r="AF6" s="26" t="s">
        <v>76</v>
      </c>
      <c r="AG6" s="26" t="s">
        <v>77</v>
      </c>
      <c r="AH6" s="26" t="s">
        <v>78</v>
      </c>
      <c r="AI6" s="27">
        <v>2.0327000000000001E-2</v>
      </c>
      <c r="AJ6" s="27">
        <v>1.384E-3</v>
      </c>
      <c r="AK6" s="27">
        <v>8.5199999999999998E-3</v>
      </c>
      <c r="AL6" s="27">
        <v>0</v>
      </c>
      <c r="AM6" s="27">
        <v>0</v>
      </c>
      <c r="AN6" s="27">
        <v>1.2229999999999999E-3</v>
      </c>
      <c r="AO6" s="27">
        <v>4.5599999999999998E-3</v>
      </c>
      <c r="AP6" s="32"/>
      <c r="AQ6" s="26" t="s">
        <v>439</v>
      </c>
      <c r="AR6" s="29"/>
      <c r="AS6" s="26" t="s">
        <v>402</v>
      </c>
      <c r="AT6" s="29"/>
      <c r="AU6" s="27">
        <v>7.6000000000000004E-5</v>
      </c>
      <c r="AV6" s="27">
        <v>9.1E-4</v>
      </c>
      <c r="AW6" s="26" t="s">
        <v>424</v>
      </c>
      <c r="AX6" s="27">
        <v>9.2000000000000003E-4</v>
      </c>
      <c r="AY6" s="27">
        <v>0.1082</v>
      </c>
      <c r="AZ6" s="27">
        <v>0.246</v>
      </c>
      <c r="BA6" s="26" t="s">
        <v>394</v>
      </c>
      <c r="BB6" s="29"/>
      <c r="BC6" s="27">
        <v>2.1410000000000001E-3</v>
      </c>
      <c r="BD6" s="27">
        <v>1.6400000000000001E-2</v>
      </c>
      <c r="BE6" s="27">
        <v>1.29</v>
      </c>
      <c r="BF6" s="27">
        <v>1.83</v>
      </c>
      <c r="BG6" s="27">
        <v>2.3640000000000002E-3</v>
      </c>
      <c r="BH6" s="27">
        <v>9.0299999999999998E-3</v>
      </c>
      <c r="BI6" s="26" t="s">
        <v>426</v>
      </c>
      <c r="BJ6" s="26" t="s">
        <v>427</v>
      </c>
      <c r="BK6" s="26" t="s">
        <v>123</v>
      </c>
      <c r="BL6" s="26" t="s">
        <v>123</v>
      </c>
      <c r="BM6" s="26" t="s">
        <v>70</v>
      </c>
      <c r="BN6" s="26" t="s">
        <v>70</v>
      </c>
      <c r="BO6" s="29"/>
      <c r="BP6" s="26" t="s">
        <v>443</v>
      </c>
      <c r="BQ6" s="26" t="s">
        <v>71</v>
      </c>
      <c r="BR6" s="26" t="s">
        <v>72</v>
      </c>
      <c r="BS6" s="26" t="s">
        <v>430</v>
      </c>
      <c r="BT6" s="26" t="s">
        <v>430</v>
      </c>
      <c r="BU6" s="26" t="s">
        <v>79</v>
      </c>
      <c r="BV6" s="26" t="s">
        <v>80</v>
      </c>
      <c r="BW6" s="26" t="s">
        <v>431</v>
      </c>
      <c r="BX6" s="26" t="s">
        <v>431</v>
      </c>
      <c r="BY6" s="27">
        <v>0</v>
      </c>
      <c r="BZ6" s="26" t="s">
        <v>81</v>
      </c>
      <c r="CA6" s="26" t="s">
        <v>71</v>
      </c>
      <c r="CB6" s="26" t="s">
        <v>124</v>
      </c>
      <c r="CC6" s="29"/>
      <c r="CD6" s="27">
        <v>6.2500000000000001E-4</v>
      </c>
      <c r="CE6" s="27">
        <v>2.3800000000000002E-3</v>
      </c>
      <c r="CF6" s="32"/>
      <c r="CG6" s="26" t="s">
        <v>69</v>
      </c>
      <c r="CH6" s="26" t="s">
        <v>69</v>
      </c>
      <c r="CI6" s="29"/>
      <c r="CJ6" s="26" t="s">
        <v>435</v>
      </c>
      <c r="CK6" s="26" t="s">
        <v>435</v>
      </c>
      <c r="CL6" s="26" t="s">
        <v>436</v>
      </c>
      <c r="CM6" s="26" t="s">
        <v>436</v>
      </c>
      <c r="CN6" s="26" t="s">
        <v>435</v>
      </c>
      <c r="CO6" s="27">
        <v>1.9400000000000001E-3</v>
      </c>
      <c r="CP6" s="26" t="s">
        <v>437</v>
      </c>
      <c r="CQ6" s="26" t="s">
        <v>437</v>
      </c>
      <c r="CR6" s="26" t="s">
        <v>126</v>
      </c>
      <c r="CS6" s="26" t="s">
        <v>126</v>
      </c>
      <c r="CT6" s="26" t="s">
        <v>438</v>
      </c>
      <c r="CU6" s="26" t="s">
        <v>438</v>
      </c>
      <c r="CV6" s="29"/>
      <c r="CW6" s="26" t="s">
        <v>72</v>
      </c>
      <c r="CX6" s="26" t="s">
        <v>72</v>
      </c>
      <c r="CY6" s="26" t="s">
        <v>127</v>
      </c>
      <c r="CZ6" s="26" t="s">
        <v>127</v>
      </c>
      <c r="DA6" s="29"/>
      <c r="DB6" s="27">
        <v>2.415E-3</v>
      </c>
      <c r="DC6" s="27">
        <v>1.01E-2</v>
      </c>
      <c r="DD6" s="32"/>
      <c r="DE6" s="17" t="s">
        <v>724</v>
      </c>
    </row>
    <row r="7" spans="1:109" s="23" customFormat="1" x14ac:dyDescent="0.25">
      <c r="A7" s="6">
        <v>2</v>
      </c>
      <c r="B7" s="25" t="s">
        <v>67</v>
      </c>
      <c r="C7" s="8">
        <v>10003</v>
      </c>
      <c r="D7" s="15" t="s">
        <v>453</v>
      </c>
      <c r="E7" s="15" t="s">
        <v>454</v>
      </c>
      <c r="F7" s="15" t="s">
        <v>456</v>
      </c>
      <c r="G7" s="26" t="s">
        <v>115</v>
      </c>
      <c r="H7" s="26" t="s">
        <v>115</v>
      </c>
      <c r="I7" s="27">
        <v>4.2240000000000003E-3</v>
      </c>
      <c r="J7" s="27">
        <v>4.07E-2</v>
      </c>
      <c r="K7" s="27">
        <v>2.3830000000000001E-3</v>
      </c>
      <c r="L7" s="27">
        <v>1.2699999999999999E-2</v>
      </c>
      <c r="M7" s="26" t="s">
        <v>84</v>
      </c>
      <c r="N7" s="26" t="s">
        <v>84</v>
      </c>
      <c r="O7" s="27">
        <v>1.37E-2</v>
      </c>
      <c r="P7" s="49">
        <v>0.87686744950972562</v>
      </c>
      <c r="Q7" s="27">
        <v>1.2109E-2</v>
      </c>
      <c r="R7" s="27">
        <v>2.9100000000000001E-2</v>
      </c>
      <c r="S7" s="26" t="s">
        <v>75</v>
      </c>
      <c r="T7" s="27">
        <v>0.18643599999999999</v>
      </c>
      <c r="U7" s="27">
        <v>1.32</v>
      </c>
      <c r="V7" s="26" t="s">
        <v>116</v>
      </c>
      <c r="W7" s="26" t="s">
        <v>116</v>
      </c>
      <c r="X7" s="26" t="s">
        <v>117</v>
      </c>
      <c r="Y7" s="26" t="s">
        <v>117</v>
      </c>
      <c r="Z7" s="25" t="s">
        <v>419</v>
      </c>
      <c r="AA7" s="28">
        <v>3.9100000000000002E-4</v>
      </c>
      <c r="AB7" s="25" t="s">
        <v>120</v>
      </c>
      <c r="AC7" s="25" t="s">
        <v>121</v>
      </c>
      <c r="AD7" s="27">
        <v>3.9100000000000002E-4</v>
      </c>
      <c r="AE7" s="27">
        <v>0</v>
      </c>
      <c r="AF7" s="26" t="s">
        <v>76</v>
      </c>
      <c r="AG7" s="26" t="s">
        <v>77</v>
      </c>
      <c r="AH7" s="26" t="s">
        <v>78</v>
      </c>
      <c r="AI7" s="27">
        <v>3.7233000000000002E-2</v>
      </c>
      <c r="AJ7" s="27">
        <v>1.4469999999999999E-3</v>
      </c>
      <c r="AK7" s="27">
        <v>8.9200000000000008E-3</v>
      </c>
      <c r="AL7" s="27">
        <v>0</v>
      </c>
      <c r="AM7" s="27">
        <v>0</v>
      </c>
      <c r="AN7" s="27">
        <v>1.325E-3</v>
      </c>
      <c r="AO7" s="27">
        <v>6.7000000000000002E-3</v>
      </c>
      <c r="AP7" s="32"/>
      <c r="AQ7" s="26" t="s">
        <v>439</v>
      </c>
      <c r="AR7" s="54">
        <v>0.17646460717651707</v>
      </c>
      <c r="AS7" s="53">
        <v>3.5048411138440427E-2</v>
      </c>
      <c r="AT7" s="54">
        <v>3.5048411138440427E-2</v>
      </c>
      <c r="AU7" s="27">
        <v>0</v>
      </c>
      <c r="AV7" s="27">
        <v>0</v>
      </c>
      <c r="AW7" s="26" t="s">
        <v>424</v>
      </c>
      <c r="AX7" s="27">
        <v>1.2199999999999999E-3</v>
      </c>
      <c r="AY7" s="27">
        <v>0.112009</v>
      </c>
      <c r="AZ7" s="27">
        <v>0.249</v>
      </c>
      <c r="BA7" s="26" t="s">
        <v>394</v>
      </c>
      <c r="BB7" s="50">
        <v>74.239999999999995</v>
      </c>
      <c r="BC7" s="27">
        <v>3.2799999999999999E-3</v>
      </c>
      <c r="BD7" s="27">
        <v>1.9E-2</v>
      </c>
      <c r="BE7" s="27">
        <v>1.026545</v>
      </c>
      <c r="BF7" s="27">
        <v>1.82</v>
      </c>
      <c r="BG7" s="27">
        <v>3.5620000000000001E-3</v>
      </c>
      <c r="BH7" s="27">
        <v>1.14E-2</v>
      </c>
      <c r="BI7" s="26" t="s">
        <v>426</v>
      </c>
      <c r="BJ7" s="26" t="s">
        <v>427</v>
      </c>
      <c r="BK7" s="26" t="s">
        <v>123</v>
      </c>
      <c r="BL7" s="26" t="s">
        <v>123</v>
      </c>
      <c r="BM7" s="26" t="s">
        <v>70</v>
      </c>
      <c r="BN7" s="26" t="s">
        <v>70</v>
      </c>
      <c r="BO7" s="29"/>
      <c r="BP7" s="26" t="s">
        <v>443</v>
      </c>
      <c r="BQ7" s="26" t="s">
        <v>71</v>
      </c>
      <c r="BR7" s="26" t="s">
        <v>72</v>
      </c>
      <c r="BS7" s="26" t="s">
        <v>430</v>
      </c>
      <c r="BT7" s="27">
        <v>1.5E-3</v>
      </c>
      <c r="BU7" s="26" t="s">
        <v>79</v>
      </c>
      <c r="BV7" s="26" t="s">
        <v>80</v>
      </c>
      <c r="BW7" s="26" t="s">
        <v>431</v>
      </c>
      <c r="BX7" s="26" t="s">
        <v>431</v>
      </c>
      <c r="BY7" s="27">
        <v>0</v>
      </c>
      <c r="BZ7" s="26" t="s">
        <v>81</v>
      </c>
      <c r="CA7" s="26" t="s">
        <v>71</v>
      </c>
      <c r="CB7" s="26" t="s">
        <v>124</v>
      </c>
      <c r="CC7" s="56" t="s">
        <v>735</v>
      </c>
      <c r="CD7" s="27">
        <v>5.5599999999999996E-4</v>
      </c>
      <c r="CE7" s="27">
        <v>2.5300000000000001E-3</v>
      </c>
      <c r="CF7" s="58">
        <v>1.870434782608696</v>
      </c>
      <c r="CG7" s="26" t="s">
        <v>69</v>
      </c>
      <c r="CH7" s="26" t="s">
        <v>69</v>
      </c>
      <c r="CI7" s="59">
        <v>4.4000000000000002E-4</v>
      </c>
      <c r="CJ7" s="26" t="s">
        <v>435</v>
      </c>
      <c r="CK7" s="27">
        <v>5.5999999999999995E-4</v>
      </c>
      <c r="CL7" s="26" t="s">
        <v>436</v>
      </c>
      <c r="CM7" s="26" t="s">
        <v>436</v>
      </c>
      <c r="CN7" s="26" t="s">
        <v>435</v>
      </c>
      <c r="CO7" s="27">
        <v>1.65E-3</v>
      </c>
      <c r="CP7" s="26" t="s">
        <v>437</v>
      </c>
      <c r="CQ7" s="26" t="s">
        <v>437</v>
      </c>
      <c r="CR7" s="26" t="s">
        <v>126</v>
      </c>
      <c r="CS7" s="26" t="s">
        <v>126</v>
      </c>
      <c r="CT7" s="26" t="s">
        <v>438</v>
      </c>
      <c r="CU7" s="26" t="s">
        <v>438</v>
      </c>
      <c r="CV7" s="52">
        <v>1.3442394568164588</v>
      </c>
      <c r="CW7" s="26" t="s">
        <v>72</v>
      </c>
      <c r="CX7" s="26" t="s">
        <v>72</v>
      </c>
      <c r="CY7" s="26" t="s">
        <v>127</v>
      </c>
      <c r="CZ7" s="26" t="s">
        <v>127</v>
      </c>
      <c r="DA7" s="61" t="s">
        <v>743</v>
      </c>
      <c r="DB7" s="27">
        <v>3.153E-3</v>
      </c>
      <c r="DC7" s="27">
        <v>1.04E-2</v>
      </c>
      <c r="DD7" s="32"/>
      <c r="DE7" s="63" t="s">
        <v>725</v>
      </c>
    </row>
    <row r="8" spans="1:109" s="23" customFormat="1" x14ac:dyDescent="0.25">
      <c r="A8" s="6">
        <v>3</v>
      </c>
      <c r="B8" s="25" t="s">
        <v>68</v>
      </c>
      <c r="C8" s="8">
        <v>10004</v>
      </c>
      <c r="D8" s="15" t="s">
        <v>453</v>
      </c>
      <c r="E8" s="15" t="s">
        <v>454</v>
      </c>
      <c r="F8" s="15" t="s">
        <v>456</v>
      </c>
      <c r="G8" s="25"/>
      <c r="H8" s="25"/>
      <c r="I8" s="25"/>
      <c r="J8" s="25"/>
      <c r="K8" s="25"/>
      <c r="L8" s="25"/>
      <c r="M8" s="25"/>
      <c r="N8" s="25"/>
      <c r="O8" s="25"/>
      <c r="P8" s="29"/>
      <c r="Q8" s="26" t="s">
        <v>394</v>
      </c>
      <c r="R8" s="27">
        <v>1.89E-2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6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9"/>
      <c r="AQ8" s="25"/>
      <c r="AR8" s="29"/>
      <c r="AS8" s="25"/>
      <c r="AT8" s="29"/>
      <c r="AU8" s="25"/>
      <c r="AV8" s="25"/>
      <c r="AW8" s="25"/>
      <c r="AX8" s="25"/>
      <c r="AY8" s="25"/>
      <c r="AZ8" s="25"/>
      <c r="BA8" s="25"/>
      <c r="BB8" s="29"/>
      <c r="BC8" s="25"/>
      <c r="BD8" s="25"/>
      <c r="BE8" s="27">
        <v>0.9254</v>
      </c>
      <c r="BF8" s="27">
        <v>1.65</v>
      </c>
      <c r="BG8" s="27">
        <v>4.0229999999999997E-3</v>
      </c>
      <c r="BH8" s="27">
        <v>1.8599999999999998E-2</v>
      </c>
      <c r="BI8" s="26" t="s">
        <v>426</v>
      </c>
      <c r="BJ8" s="25"/>
      <c r="BK8" s="25"/>
      <c r="BL8" s="25"/>
      <c r="BM8" s="26" t="s">
        <v>70</v>
      </c>
      <c r="BN8" s="26" t="s">
        <v>70</v>
      </c>
      <c r="BO8" s="29"/>
      <c r="BP8" s="26" t="s">
        <v>443</v>
      </c>
      <c r="BQ8" s="26" t="s">
        <v>71</v>
      </c>
      <c r="BR8" s="26" t="s">
        <v>72</v>
      </c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9"/>
      <c r="CD8" s="25"/>
      <c r="CE8" s="25"/>
      <c r="CF8" s="29"/>
      <c r="CG8" s="25"/>
      <c r="CH8" s="25"/>
      <c r="CI8" s="29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9"/>
      <c r="CW8" s="25"/>
      <c r="CX8" s="25"/>
      <c r="CY8" s="25"/>
      <c r="CZ8" s="25"/>
      <c r="DA8" s="29"/>
      <c r="DB8" s="25"/>
      <c r="DC8" s="25"/>
      <c r="DD8" s="29"/>
      <c r="DE8" s="17" t="s">
        <v>724</v>
      </c>
    </row>
    <row r="9" spans="1:109" s="23" customFormat="1" x14ac:dyDescent="0.25">
      <c r="A9" s="6">
        <v>4</v>
      </c>
      <c r="B9" s="25" t="s">
        <v>73</v>
      </c>
      <c r="C9" s="8">
        <v>10005</v>
      </c>
      <c r="D9" s="15" t="s">
        <v>453</v>
      </c>
      <c r="E9" s="15" t="s">
        <v>454</v>
      </c>
      <c r="F9" s="15" t="s">
        <v>457</v>
      </c>
      <c r="G9" s="26" t="s">
        <v>115</v>
      </c>
      <c r="H9" s="26" t="s">
        <v>115</v>
      </c>
      <c r="I9" s="27">
        <v>2.0630000000000002E-3</v>
      </c>
      <c r="J9" s="27">
        <v>1.84E-2</v>
      </c>
      <c r="K9" s="27">
        <v>2.1280000000000001E-3</v>
      </c>
      <c r="L9" s="27">
        <v>1.61E-2</v>
      </c>
      <c r="M9" s="26" t="s">
        <v>84</v>
      </c>
      <c r="N9" s="26" t="s">
        <v>84</v>
      </c>
      <c r="O9" s="27">
        <v>1.7100000000000001E-2</v>
      </c>
      <c r="P9" s="49">
        <v>1.0700421780863931</v>
      </c>
      <c r="Q9" s="27">
        <v>1.2182999999999999E-2</v>
      </c>
      <c r="R9" s="27">
        <v>5.3199999999999997E-2</v>
      </c>
      <c r="S9" s="26" t="s">
        <v>75</v>
      </c>
      <c r="T9" s="27">
        <v>0.13658300000000001</v>
      </c>
      <c r="U9" s="27">
        <v>0.40600000000000003</v>
      </c>
      <c r="V9" s="26" t="s">
        <v>116</v>
      </c>
      <c r="W9" s="26" t="s">
        <v>116</v>
      </c>
      <c r="X9" s="26" t="s">
        <v>117</v>
      </c>
      <c r="Y9" s="26" t="s">
        <v>117</v>
      </c>
      <c r="Z9" s="25" t="s">
        <v>419</v>
      </c>
      <c r="AA9" s="25" t="s">
        <v>119</v>
      </c>
      <c r="AB9" s="25" t="s">
        <v>120</v>
      </c>
      <c r="AC9" s="25" t="s">
        <v>121</v>
      </c>
      <c r="AD9" s="16">
        <v>0</v>
      </c>
      <c r="AE9" s="27">
        <v>0</v>
      </c>
      <c r="AF9" s="26" t="s">
        <v>76</v>
      </c>
      <c r="AG9" s="26" t="s">
        <v>77</v>
      </c>
      <c r="AH9" s="26" t="s">
        <v>78</v>
      </c>
      <c r="AI9" s="27">
        <v>2.7782999999999999E-2</v>
      </c>
      <c r="AJ9" s="27">
        <v>1.895E-3</v>
      </c>
      <c r="AK9" s="27">
        <v>9.8700000000000003E-3</v>
      </c>
      <c r="AL9" s="27">
        <v>0</v>
      </c>
      <c r="AM9" s="27">
        <v>0</v>
      </c>
      <c r="AN9" s="27">
        <v>8.7900000000000001E-4</v>
      </c>
      <c r="AO9" s="27">
        <v>2.9099999999999998E-3</v>
      </c>
      <c r="AP9" s="52">
        <v>1.530348371017844</v>
      </c>
      <c r="AQ9" s="27">
        <v>1.01E-3</v>
      </c>
      <c r="AR9" s="54">
        <v>0.2118936233239512</v>
      </c>
      <c r="AS9" s="26" t="s">
        <v>402</v>
      </c>
      <c r="AT9" s="54">
        <v>3.6743061559283315E-2</v>
      </c>
      <c r="AU9" s="27">
        <v>0</v>
      </c>
      <c r="AV9" s="27">
        <v>0</v>
      </c>
      <c r="AW9" s="27">
        <v>5.8699999999999996E-4</v>
      </c>
      <c r="AX9" s="27">
        <v>2.2200000000000002E-3</v>
      </c>
      <c r="AY9" s="27">
        <v>0.120958</v>
      </c>
      <c r="AZ9" s="27">
        <v>0.438</v>
      </c>
      <c r="BA9" s="27">
        <v>0.01</v>
      </c>
      <c r="BB9" s="50">
        <v>50.19</v>
      </c>
      <c r="BC9" s="27">
        <v>2.196E-3</v>
      </c>
      <c r="BD9" s="27">
        <v>1.1299999999999999E-2</v>
      </c>
      <c r="BE9" s="27">
        <v>0.76224999999999998</v>
      </c>
      <c r="BF9" s="27">
        <v>1.5</v>
      </c>
      <c r="BG9" s="27">
        <v>3.7190000000000001E-3</v>
      </c>
      <c r="BH9" s="27">
        <v>1.9099999999999999E-2</v>
      </c>
      <c r="BI9" s="26" t="s">
        <v>426</v>
      </c>
      <c r="BJ9" s="26" t="s">
        <v>427</v>
      </c>
      <c r="BK9" s="26" t="s">
        <v>123</v>
      </c>
      <c r="BL9" s="26" t="s">
        <v>123</v>
      </c>
      <c r="BM9" s="26" t="s">
        <v>70</v>
      </c>
      <c r="BN9" s="26" t="s">
        <v>70</v>
      </c>
      <c r="BO9" s="52">
        <v>0.56287683220961271</v>
      </c>
      <c r="BP9" s="26" t="s">
        <v>443</v>
      </c>
      <c r="BQ9" s="26" t="s">
        <v>71</v>
      </c>
      <c r="BR9" s="26" t="s">
        <v>72</v>
      </c>
      <c r="BS9" s="27">
        <v>8.9099999999999997E-4</v>
      </c>
      <c r="BT9" s="27">
        <v>6.1799999999999997E-3</v>
      </c>
      <c r="BU9" s="26" t="s">
        <v>79</v>
      </c>
      <c r="BV9" s="26" t="s">
        <v>80</v>
      </c>
      <c r="BW9" s="26" t="s">
        <v>431</v>
      </c>
      <c r="BX9" s="27">
        <v>7.6199999999999998E-4</v>
      </c>
      <c r="BY9" s="27">
        <v>0</v>
      </c>
      <c r="BZ9" s="26" t="s">
        <v>81</v>
      </c>
      <c r="CA9" s="26" t="s">
        <v>71</v>
      </c>
      <c r="CB9" s="26" t="s">
        <v>124</v>
      </c>
      <c r="CC9" s="56" t="s">
        <v>735</v>
      </c>
      <c r="CD9" s="26" t="s">
        <v>435</v>
      </c>
      <c r="CE9" s="27">
        <v>8.6300000000000005E-4</v>
      </c>
      <c r="CF9" s="58">
        <v>2.5451999999999999</v>
      </c>
      <c r="CG9" s="26" t="s">
        <v>69</v>
      </c>
      <c r="CH9" s="27">
        <v>1.1199999999999999E-3</v>
      </c>
      <c r="CI9" s="59">
        <v>2.3000000000000001E-4</v>
      </c>
      <c r="CJ9" s="26" t="s">
        <v>435</v>
      </c>
      <c r="CK9" s="27">
        <v>5.0000000000000001E-4</v>
      </c>
      <c r="CL9" s="26" t="s">
        <v>436</v>
      </c>
      <c r="CM9" s="26" t="s">
        <v>436</v>
      </c>
      <c r="CN9" s="26" t="s">
        <v>435</v>
      </c>
      <c r="CO9" s="27">
        <v>1.41E-3</v>
      </c>
      <c r="CP9" s="26" t="s">
        <v>437</v>
      </c>
      <c r="CQ9" s="26" t="s">
        <v>437</v>
      </c>
      <c r="CR9" s="26" t="s">
        <v>126</v>
      </c>
      <c r="CS9" s="26" t="s">
        <v>126</v>
      </c>
      <c r="CT9" s="26" t="s">
        <v>438</v>
      </c>
      <c r="CU9" s="26" t="s">
        <v>438</v>
      </c>
      <c r="CV9" s="52">
        <v>0.914924303110346</v>
      </c>
      <c r="CW9" s="26" t="s">
        <v>72</v>
      </c>
      <c r="CX9" s="26" t="s">
        <v>72</v>
      </c>
      <c r="CY9" s="26" t="s">
        <v>127</v>
      </c>
      <c r="CZ9" s="26" t="s">
        <v>127</v>
      </c>
      <c r="DA9" s="61" t="s">
        <v>743</v>
      </c>
      <c r="DB9" s="27">
        <v>3.4580000000000001E-3</v>
      </c>
      <c r="DC9" s="27">
        <v>8.9499999999999996E-3</v>
      </c>
      <c r="DD9" s="32"/>
      <c r="DE9" s="64" t="s">
        <v>725</v>
      </c>
    </row>
    <row r="10" spans="1:109" s="23" customFormat="1" x14ac:dyDescent="0.25">
      <c r="A10" s="6">
        <v>5</v>
      </c>
      <c r="B10" s="25" t="s">
        <v>74</v>
      </c>
      <c r="C10" s="8">
        <v>10010</v>
      </c>
      <c r="D10" s="15" t="s">
        <v>453</v>
      </c>
      <c r="E10" s="15" t="s">
        <v>454</v>
      </c>
      <c r="F10" s="15" t="s">
        <v>458</v>
      </c>
      <c r="G10" s="25"/>
      <c r="H10" s="25"/>
      <c r="I10" s="25"/>
      <c r="J10" s="25"/>
      <c r="K10" s="26" t="s">
        <v>415</v>
      </c>
      <c r="L10" s="27">
        <v>4.4400000000000004E-3</v>
      </c>
      <c r="M10" s="25"/>
      <c r="N10" s="25"/>
      <c r="O10" s="25"/>
      <c r="P10" s="29"/>
      <c r="Q10" s="27">
        <v>1.3283E-2</v>
      </c>
      <c r="R10" s="27">
        <v>2.86E-2</v>
      </c>
      <c r="S10" s="26" t="s">
        <v>75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"/>
      <c r="AE10" s="27">
        <v>0</v>
      </c>
      <c r="AF10" s="26" t="s">
        <v>76</v>
      </c>
      <c r="AG10" s="25"/>
      <c r="AH10" s="25"/>
      <c r="AI10" s="27">
        <v>7.0043999999999995E-2</v>
      </c>
      <c r="AJ10" s="25"/>
      <c r="AK10" s="25"/>
      <c r="AL10" s="25"/>
      <c r="AM10" s="25"/>
      <c r="AN10" s="25"/>
      <c r="AO10" s="25"/>
      <c r="AP10" s="29"/>
      <c r="AQ10" s="26" t="s">
        <v>439</v>
      </c>
      <c r="AR10" s="29"/>
      <c r="AS10" s="25"/>
      <c r="AT10" s="29"/>
      <c r="AU10" s="27">
        <v>1.18E-4</v>
      </c>
      <c r="AV10" s="27">
        <v>1.41E-3</v>
      </c>
      <c r="AW10" s="25"/>
      <c r="AX10" s="25"/>
      <c r="AY10" s="27">
        <v>9.4216999999999995E-2</v>
      </c>
      <c r="AZ10" s="27">
        <v>0.18099999999999999</v>
      </c>
      <c r="BA10" s="26" t="s">
        <v>394</v>
      </c>
      <c r="BB10" s="29"/>
      <c r="BC10" s="25"/>
      <c r="BD10" s="25"/>
      <c r="BE10" s="27">
        <v>0.70725000000000005</v>
      </c>
      <c r="BF10" s="27">
        <v>1.35</v>
      </c>
      <c r="BG10" s="25"/>
      <c r="BH10" s="25"/>
      <c r="BI10" s="25"/>
      <c r="BJ10" s="25"/>
      <c r="BK10" s="25"/>
      <c r="BL10" s="25"/>
      <c r="BM10" s="25"/>
      <c r="BN10" s="25"/>
      <c r="BO10" s="29"/>
      <c r="BP10" s="25"/>
      <c r="BQ10" s="25"/>
      <c r="BR10" s="25"/>
      <c r="BS10" s="25"/>
      <c r="BT10" s="25"/>
      <c r="BU10" s="26" t="s">
        <v>79</v>
      </c>
      <c r="BV10" s="26" t="s">
        <v>80</v>
      </c>
      <c r="BW10" s="25"/>
      <c r="BX10" s="25"/>
      <c r="BY10" s="25"/>
      <c r="BZ10" s="26" t="s">
        <v>81</v>
      </c>
      <c r="CA10" s="25"/>
      <c r="CB10" s="25"/>
      <c r="CC10" s="29"/>
      <c r="CD10" s="25"/>
      <c r="CE10" s="25"/>
      <c r="CF10" s="29"/>
      <c r="CG10" s="25"/>
      <c r="CH10" s="25"/>
      <c r="CI10" s="29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9"/>
      <c r="CW10" s="25"/>
      <c r="CX10" s="25"/>
      <c r="CY10" s="25"/>
      <c r="CZ10" s="25"/>
      <c r="DA10" s="29"/>
      <c r="DB10" s="25"/>
      <c r="DC10" s="25"/>
      <c r="DD10" s="29"/>
      <c r="DE10" s="17" t="s">
        <v>724</v>
      </c>
    </row>
    <row r="11" spans="1:109" s="23" customFormat="1" x14ac:dyDescent="0.25">
      <c r="A11" s="6">
        <v>6</v>
      </c>
      <c r="B11" s="25" t="s">
        <v>82</v>
      </c>
      <c r="C11" s="8">
        <v>10011</v>
      </c>
      <c r="D11" s="15" t="s">
        <v>453</v>
      </c>
      <c r="E11" s="15" t="s">
        <v>454</v>
      </c>
      <c r="F11" s="15" t="s">
        <v>459</v>
      </c>
      <c r="G11" s="27">
        <v>4.0999999999999999E-4</v>
      </c>
      <c r="H11" s="27">
        <v>1.24E-3</v>
      </c>
      <c r="I11" s="26" t="s">
        <v>83</v>
      </c>
      <c r="J11" s="26" t="s">
        <v>83</v>
      </c>
      <c r="K11" s="26" t="s">
        <v>415</v>
      </c>
      <c r="L11" s="27">
        <v>4.5399999999999998E-3</v>
      </c>
      <c r="M11" s="26" t="s">
        <v>84</v>
      </c>
      <c r="N11" s="26" t="s">
        <v>84</v>
      </c>
      <c r="O11" s="27">
        <v>9.4800000000000006E-3</v>
      </c>
      <c r="P11" s="49">
        <v>0.56858854503026601</v>
      </c>
      <c r="Q11" s="26" t="s">
        <v>394</v>
      </c>
      <c r="R11" s="27">
        <v>2.5700000000000001E-2</v>
      </c>
      <c r="S11" s="26" t="s">
        <v>75</v>
      </c>
      <c r="T11" s="27">
        <v>8.7592000000000003E-2</v>
      </c>
      <c r="U11" s="27">
        <v>0.24199999999999999</v>
      </c>
      <c r="V11" s="27">
        <v>3.4510000000000001E-3</v>
      </c>
      <c r="W11" s="27">
        <v>7.4000000000000003E-3</v>
      </c>
      <c r="X11" s="26" t="s">
        <v>117</v>
      </c>
      <c r="Y11" s="26" t="s">
        <v>117</v>
      </c>
      <c r="Z11" s="25" t="s">
        <v>419</v>
      </c>
      <c r="AA11" s="25" t="s">
        <v>119</v>
      </c>
      <c r="AB11" s="25" t="s">
        <v>120</v>
      </c>
      <c r="AC11" s="25" t="s">
        <v>121</v>
      </c>
      <c r="AD11" s="16">
        <v>0</v>
      </c>
      <c r="AE11" s="27">
        <v>0</v>
      </c>
      <c r="AF11" s="26" t="s">
        <v>76</v>
      </c>
      <c r="AG11" s="26" t="s">
        <v>77</v>
      </c>
      <c r="AH11" s="26" t="s">
        <v>78</v>
      </c>
      <c r="AI11" s="27">
        <v>2.9422E-2</v>
      </c>
      <c r="AJ11" s="27">
        <v>1.7359999999999999E-3</v>
      </c>
      <c r="AK11" s="27">
        <v>6.6100000000000004E-3</v>
      </c>
      <c r="AL11" s="27">
        <v>8.3999999999999995E-5</v>
      </c>
      <c r="AM11" s="27">
        <v>1.01E-3</v>
      </c>
      <c r="AN11" s="27">
        <v>9.810000000000001E-4</v>
      </c>
      <c r="AO11" s="27">
        <v>2.48E-3</v>
      </c>
      <c r="AP11" s="52">
        <v>1.530348371017844</v>
      </c>
      <c r="AQ11" s="26" t="s">
        <v>439</v>
      </c>
      <c r="AR11" s="54">
        <v>4.1287485203828668E-2</v>
      </c>
      <c r="AS11" s="26" t="s">
        <v>402</v>
      </c>
      <c r="AT11" s="54">
        <v>1.4874335649789898E-2</v>
      </c>
      <c r="AU11" s="27">
        <v>1.18E-4</v>
      </c>
      <c r="AV11" s="27">
        <v>1.41E-3</v>
      </c>
      <c r="AW11" s="26" t="s">
        <v>424</v>
      </c>
      <c r="AX11" s="27">
        <v>1.65E-3</v>
      </c>
      <c r="AY11" s="27">
        <v>0.12862499999999999</v>
      </c>
      <c r="AZ11" s="27">
        <v>0.30399999999999999</v>
      </c>
      <c r="BA11" s="26" t="s">
        <v>394</v>
      </c>
      <c r="BB11" s="50">
        <v>68.209999999999994</v>
      </c>
      <c r="BC11" s="27">
        <v>5.2009999999999999E-3</v>
      </c>
      <c r="BD11" s="27">
        <v>3.1E-2</v>
      </c>
      <c r="BE11" s="27">
        <v>0.72058299999999997</v>
      </c>
      <c r="BF11" s="27">
        <v>1.25</v>
      </c>
      <c r="BG11" s="27">
        <v>4.1780000000000003E-3</v>
      </c>
      <c r="BH11" s="27">
        <v>2.2599999999999999E-2</v>
      </c>
      <c r="BI11" s="26" t="s">
        <v>426</v>
      </c>
      <c r="BJ11" s="26" t="s">
        <v>427</v>
      </c>
      <c r="BK11" s="26" t="s">
        <v>123</v>
      </c>
      <c r="BL11" s="26" t="s">
        <v>123</v>
      </c>
      <c r="BM11" s="26" t="s">
        <v>70</v>
      </c>
      <c r="BN11" s="26" t="s">
        <v>70</v>
      </c>
      <c r="BO11" s="52">
        <v>0.4039534048995842</v>
      </c>
      <c r="BP11" s="26" t="s">
        <v>443</v>
      </c>
      <c r="BQ11" s="26" t="s">
        <v>71</v>
      </c>
      <c r="BR11" s="26" t="s">
        <v>72</v>
      </c>
      <c r="BS11" s="26" t="s">
        <v>430</v>
      </c>
      <c r="BT11" s="26" t="s">
        <v>430</v>
      </c>
      <c r="BU11" s="26" t="s">
        <v>79</v>
      </c>
      <c r="BV11" s="26" t="s">
        <v>80</v>
      </c>
      <c r="BW11" s="26" t="s">
        <v>431</v>
      </c>
      <c r="BX11" s="26" t="s">
        <v>431</v>
      </c>
      <c r="BY11" s="27">
        <v>0</v>
      </c>
      <c r="BZ11" s="26" t="s">
        <v>81</v>
      </c>
      <c r="CA11" s="26" t="s">
        <v>71</v>
      </c>
      <c r="CB11" s="26" t="s">
        <v>124</v>
      </c>
      <c r="CC11" s="56" t="s">
        <v>735</v>
      </c>
      <c r="CD11" s="26" t="s">
        <v>435</v>
      </c>
      <c r="CE11" s="27">
        <v>1.01E-3</v>
      </c>
      <c r="CF11" s="58">
        <v>4.17</v>
      </c>
      <c r="CG11" s="26" t="s">
        <v>69</v>
      </c>
      <c r="CH11" s="26" t="s">
        <v>69</v>
      </c>
      <c r="CI11" s="59">
        <v>2.1000000000000001E-4</v>
      </c>
      <c r="CJ11" s="26" t="s">
        <v>435</v>
      </c>
      <c r="CK11" s="26" t="s">
        <v>435</v>
      </c>
      <c r="CL11" s="26" t="s">
        <v>436</v>
      </c>
      <c r="CM11" s="26" t="s">
        <v>436</v>
      </c>
      <c r="CN11" s="26" t="s">
        <v>435</v>
      </c>
      <c r="CO11" s="27">
        <v>1.07E-3</v>
      </c>
      <c r="CP11" s="26" t="s">
        <v>437</v>
      </c>
      <c r="CQ11" s="26" t="s">
        <v>437</v>
      </c>
      <c r="CR11" s="26" t="s">
        <v>126</v>
      </c>
      <c r="CS11" s="26" t="s">
        <v>126</v>
      </c>
      <c r="CT11" s="26" t="s">
        <v>438</v>
      </c>
      <c r="CU11" s="26" t="s">
        <v>438</v>
      </c>
      <c r="CV11" s="52">
        <v>1.0762198168342261</v>
      </c>
      <c r="CW11" s="26" t="s">
        <v>72</v>
      </c>
      <c r="CX11" s="26" t="s">
        <v>72</v>
      </c>
      <c r="CY11" s="26" t="s">
        <v>127</v>
      </c>
      <c r="CZ11" s="26" t="s">
        <v>127</v>
      </c>
      <c r="DA11" s="61" t="s">
        <v>743</v>
      </c>
      <c r="DB11" s="27">
        <v>5.4730000000000004E-3</v>
      </c>
      <c r="DC11" s="27">
        <v>2.35E-2</v>
      </c>
      <c r="DD11" s="32"/>
      <c r="DE11" s="64" t="s">
        <v>725</v>
      </c>
    </row>
    <row r="12" spans="1:109" s="23" customFormat="1" x14ac:dyDescent="0.25">
      <c r="A12" s="6">
        <v>7</v>
      </c>
      <c r="B12" s="25" t="s">
        <v>85</v>
      </c>
      <c r="C12" s="8">
        <v>10012</v>
      </c>
      <c r="D12" s="15" t="s">
        <v>453</v>
      </c>
      <c r="E12" s="15" t="s">
        <v>454</v>
      </c>
      <c r="F12" s="15" t="s">
        <v>460</v>
      </c>
      <c r="G12" s="25"/>
      <c r="H12" s="25"/>
      <c r="I12" s="26" t="s">
        <v>83</v>
      </c>
      <c r="J12" s="26" t="s">
        <v>83</v>
      </c>
      <c r="K12" s="25"/>
      <c r="L12" s="25"/>
      <c r="M12" s="25"/>
      <c r="N12" s="25"/>
      <c r="O12" s="25"/>
      <c r="P12" s="29"/>
      <c r="Q12" s="27">
        <v>1.4689000000000001E-2</v>
      </c>
      <c r="R12" s="27">
        <v>2.3800000000000002E-2</v>
      </c>
      <c r="S12" s="26" t="s">
        <v>75</v>
      </c>
      <c r="T12" s="27">
        <v>0.18412200000000001</v>
      </c>
      <c r="U12" s="27">
        <v>0.53700000000000003</v>
      </c>
      <c r="V12" s="25"/>
      <c r="W12" s="25"/>
      <c r="X12" s="25"/>
      <c r="Y12" s="25"/>
      <c r="Z12" s="25"/>
      <c r="AA12" s="25"/>
      <c r="AB12" s="25"/>
      <c r="AC12" s="25"/>
      <c r="AD12" s="6"/>
      <c r="AE12" s="25"/>
      <c r="AF12" s="25"/>
      <c r="AG12" s="26" t="s">
        <v>77</v>
      </c>
      <c r="AH12" s="26" t="s">
        <v>78</v>
      </c>
      <c r="AI12" s="25"/>
      <c r="AJ12" s="25"/>
      <c r="AK12" s="25"/>
      <c r="AL12" s="25"/>
      <c r="AM12" s="25"/>
      <c r="AN12" s="27">
        <v>1.5319999999999999E-3</v>
      </c>
      <c r="AO12" s="27">
        <v>8.3700000000000007E-3</v>
      </c>
      <c r="AP12" s="32"/>
      <c r="AQ12" s="25"/>
      <c r="AR12" s="29"/>
      <c r="AS12" s="26" t="s">
        <v>402</v>
      </c>
      <c r="AT12" s="29"/>
      <c r="AU12" s="25"/>
      <c r="AV12" s="25"/>
      <c r="AW12" s="25"/>
      <c r="AX12" s="25"/>
      <c r="AY12" s="27">
        <v>9.7588999999999995E-2</v>
      </c>
      <c r="AZ12" s="27">
        <v>0.16600000000000001</v>
      </c>
      <c r="BA12" s="26" t="s">
        <v>394</v>
      </c>
      <c r="BB12" s="29"/>
      <c r="BC12" s="27">
        <v>4.5570000000000003E-3</v>
      </c>
      <c r="BD12" s="27">
        <v>2.35E-2</v>
      </c>
      <c r="BE12" s="27">
        <v>0.71222200000000002</v>
      </c>
      <c r="BF12" s="27">
        <v>1.2</v>
      </c>
      <c r="BG12" s="25"/>
      <c r="BH12" s="25"/>
      <c r="BI12" s="25"/>
      <c r="BJ12" s="25"/>
      <c r="BK12" s="25"/>
      <c r="BL12" s="25"/>
      <c r="BM12" s="26" t="s">
        <v>70</v>
      </c>
      <c r="BN12" s="26" t="s">
        <v>70</v>
      </c>
      <c r="BO12" s="29"/>
      <c r="BP12" s="26" t="s">
        <v>443</v>
      </c>
      <c r="BQ12" s="26" t="s">
        <v>71</v>
      </c>
      <c r="BR12" s="26" t="s">
        <v>72</v>
      </c>
      <c r="BS12" s="25"/>
      <c r="BT12" s="25"/>
      <c r="BU12" s="26" t="s">
        <v>79</v>
      </c>
      <c r="BV12" s="26" t="s">
        <v>80</v>
      </c>
      <c r="BW12" s="25"/>
      <c r="BX12" s="25"/>
      <c r="BY12" s="25"/>
      <c r="BZ12" s="26" t="s">
        <v>81</v>
      </c>
      <c r="CA12" s="25"/>
      <c r="CB12" s="25"/>
      <c r="CC12" s="29"/>
      <c r="CD12" s="25"/>
      <c r="CE12" s="25"/>
      <c r="CF12" s="29"/>
      <c r="CG12" s="25"/>
      <c r="CH12" s="25"/>
      <c r="CI12" s="29"/>
      <c r="CJ12" s="29"/>
      <c r="CK12" s="29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9"/>
      <c r="CW12" s="25"/>
      <c r="CX12" s="25"/>
      <c r="CY12" s="25"/>
      <c r="CZ12" s="25"/>
      <c r="DA12" s="29"/>
      <c r="DB12" s="25"/>
      <c r="DC12" s="25"/>
      <c r="DD12" s="29"/>
      <c r="DE12" s="17" t="s">
        <v>724</v>
      </c>
    </row>
    <row r="13" spans="1:109" s="23" customFormat="1" x14ac:dyDescent="0.25">
      <c r="A13" s="6">
        <v>8</v>
      </c>
      <c r="B13" s="25" t="s">
        <v>87</v>
      </c>
      <c r="C13" s="8">
        <v>10015</v>
      </c>
      <c r="D13" s="15" t="s">
        <v>453</v>
      </c>
      <c r="E13" s="15" t="s">
        <v>454</v>
      </c>
      <c r="F13" s="15" t="s">
        <v>461</v>
      </c>
      <c r="G13" s="25"/>
      <c r="H13" s="25"/>
      <c r="I13" s="25"/>
      <c r="J13" s="25"/>
      <c r="K13" s="25"/>
      <c r="L13" s="25"/>
      <c r="M13" s="26" t="s">
        <v>84</v>
      </c>
      <c r="N13" s="26" t="s">
        <v>84</v>
      </c>
      <c r="O13" s="25"/>
      <c r="P13" s="29"/>
      <c r="Q13" s="27">
        <v>1.0545000000000001E-2</v>
      </c>
      <c r="R13" s="27">
        <v>2.1499999999999998E-2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6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9"/>
      <c r="AQ13" s="25"/>
      <c r="AR13" s="29"/>
      <c r="AS13" s="25"/>
      <c r="AT13" s="29"/>
      <c r="AU13" s="25"/>
      <c r="AV13" s="25"/>
      <c r="AW13" s="25"/>
      <c r="AX13" s="25"/>
      <c r="AY13" s="27">
        <v>9.7854999999999998E-2</v>
      </c>
      <c r="AZ13" s="27">
        <v>0.16400000000000001</v>
      </c>
      <c r="BA13" s="26" t="s">
        <v>394</v>
      </c>
      <c r="BB13" s="29"/>
      <c r="BC13" s="25"/>
      <c r="BD13" s="25"/>
      <c r="BE13" s="27">
        <v>0.57545500000000005</v>
      </c>
      <c r="BF13" s="27">
        <v>1.24</v>
      </c>
      <c r="BG13" s="25"/>
      <c r="BH13" s="25"/>
      <c r="BI13" s="25"/>
      <c r="BJ13" s="25"/>
      <c r="BK13" s="25"/>
      <c r="BL13" s="25"/>
      <c r="BM13" s="25"/>
      <c r="BN13" s="25"/>
      <c r="BO13" s="29"/>
      <c r="BP13" s="25"/>
      <c r="BQ13" s="25"/>
      <c r="BR13" s="25"/>
      <c r="BS13" s="25"/>
      <c r="BT13" s="25"/>
      <c r="BU13" s="25"/>
      <c r="BV13" s="25"/>
      <c r="BW13" s="25"/>
      <c r="BX13" s="25"/>
      <c r="BY13" s="27">
        <v>0</v>
      </c>
      <c r="BZ13" s="25"/>
      <c r="CA13" s="25"/>
      <c r="CB13" s="25"/>
      <c r="CC13" s="29"/>
      <c r="CD13" s="25"/>
      <c r="CE13" s="25"/>
      <c r="CF13" s="29"/>
      <c r="CG13" s="25"/>
      <c r="CH13" s="25"/>
      <c r="CI13" s="29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9"/>
      <c r="CW13" s="25"/>
      <c r="CX13" s="25"/>
      <c r="CY13" s="25"/>
      <c r="CZ13" s="25"/>
      <c r="DA13" s="29"/>
      <c r="DB13" s="25"/>
      <c r="DC13" s="25"/>
      <c r="DD13" s="29"/>
      <c r="DE13" s="17" t="s">
        <v>724</v>
      </c>
    </row>
    <row r="14" spans="1:109" s="23" customFormat="1" x14ac:dyDescent="0.25">
      <c r="A14" s="6">
        <v>9</v>
      </c>
      <c r="B14" s="25" t="s">
        <v>88</v>
      </c>
      <c r="C14" s="8">
        <v>10016</v>
      </c>
      <c r="D14" s="15" t="s">
        <v>453</v>
      </c>
      <c r="E14" s="15" t="s">
        <v>454</v>
      </c>
      <c r="F14" s="15" t="s">
        <v>461</v>
      </c>
      <c r="G14" s="26" t="s">
        <v>115</v>
      </c>
      <c r="H14" s="26" t="s">
        <v>115</v>
      </c>
      <c r="I14" s="26" t="s">
        <v>83</v>
      </c>
      <c r="J14" s="26" t="s">
        <v>83</v>
      </c>
      <c r="K14" s="27">
        <v>1.658E-3</v>
      </c>
      <c r="L14" s="27">
        <v>4.47E-3</v>
      </c>
      <c r="M14" s="26" t="s">
        <v>84</v>
      </c>
      <c r="N14" s="26" t="s">
        <v>84</v>
      </c>
      <c r="O14" s="27">
        <v>1.0430000000000001E-3</v>
      </c>
      <c r="P14" s="32"/>
      <c r="Q14" s="27">
        <v>1.2067E-2</v>
      </c>
      <c r="R14" s="27">
        <v>2.58E-2</v>
      </c>
      <c r="S14" s="26" t="s">
        <v>75</v>
      </c>
      <c r="T14" s="27">
        <v>0.18354200000000001</v>
      </c>
      <c r="U14" s="27">
        <v>0.53800000000000003</v>
      </c>
      <c r="V14" s="27">
        <v>3.4510000000000001E-3</v>
      </c>
      <c r="W14" s="27">
        <v>7.4000000000000003E-3</v>
      </c>
      <c r="X14" s="26" t="s">
        <v>117</v>
      </c>
      <c r="Y14" s="27">
        <v>1.5399999999999999E-3</v>
      </c>
      <c r="Z14" s="25" t="s">
        <v>419</v>
      </c>
      <c r="AA14" s="25" t="s">
        <v>119</v>
      </c>
      <c r="AB14" s="25" t="s">
        <v>120</v>
      </c>
      <c r="AC14" s="25" t="s">
        <v>121</v>
      </c>
      <c r="AD14" s="16">
        <v>0</v>
      </c>
      <c r="AE14" s="27">
        <v>0</v>
      </c>
      <c r="AF14" s="26" t="s">
        <v>76</v>
      </c>
      <c r="AG14" s="26" t="s">
        <v>77</v>
      </c>
      <c r="AH14" s="26" t="s">
        <v>78</v>
      </c>
      <c r="AI14" s="27">
        <v>3.211E-2</v>
      </c>
      <c r="AJ14" s="27">
        <v>2.2720000000000001E-3</v>
      </c>
      <c r="AK14" s="27">
        <v>7.6E-3</v>
      </c>
      <c r="AL14" s="27">
        <v>8.3999999999999995E-5</v>
      </c>
      <c r="AM14" s="27">
        <v>1.01E-3</v>
      </c>
      <c r="AN14" s="27">
        <v>1.01E-3</v>
      </c>
      <c r="AO14" s="27">
        <v>5.47E-3</v>
      </c>
      <c r="AP14" s="32"/>
      <c r="AQ14" s="26" t="s">
        <v>439</v>
      </c>
      <c r="AR14" s="29"/>
      <c r="AS14" s="26" t="s">
        <v>402</v>
      </c>
      <c r="AT14" s="29"/>
      <c r="AU14" s="27">
        <v>1.95E-4</v>
      </c>
      <c r="AV14" s="27">
        <v>1.41E-3</v>
      </c>
      <c r="AW14" s="27">
        <v>5.4000000000000001E-4</v>
      </c>
      <c r="AX14" s="27">
        <v>1.7799999999999999E-3</v>
      </c>
      <c r="AY14" s="27">
        <v>9.0367000000000003E-2</v>
      </c>
      <c r="AZ14" s="27">
        <v>0.15</v>
      </c>
      <c r="BA14" s="26" t="s">
        <v>394</v>
      </c>
      <c r="BB14" s="29"/>
      <c r="BC14" s="27">
        <v>3.4629999999999999E-3</v>
      </c>
      <c r="BD14" s="27">
        <v>1.84E-2</v>
      </c>
      <c r="BE14" s="27">
        <v>0.61450000000000005</v>
      </c>
      <c r="BF14" s="27">
        <v>1.37</v>
      </c>
      <c r="BG14" s="27">
        <v>3.539E-3</v>
      </c>
      <c r="BH14" s="27">
        <v>2.12E-2</v>
      </c>
      <c r="BI14" s="26" t="s">
        <v>426</v>
      </c>
      <c r="BJ14" s="26" t="s">
        <v>427</v>
      </c>
      <c r="BK14" s="26" t="s">
        <v>123</v>
      </c>
      <c r="BL14" s="26" t="s">
        <v>123</v>
      </c>
      <c r="BM14" s="26" t="s">
        <v>70</v>
      </c>
      <c r="BN14" s="26" t="s">
        <v>70</v>
      </c>
      <c r="BO14" s="29"/>
      <c r="BP14" s="27">
        <v>2.7200000000000002E-3</v>
      </c>
      <c r="BQ14" s="26" t="s">
        <v>71</v>
      </c>
      <c r="BR14" s="26" t="s">
        <v>72</v>
      </c>
      <c r="BS14" s="26" t="s">
        <v>430</v>
      </c>
      <c r="BT14" s="26" t="s">
        <v>430</v>
      </c>
      <c r="BU14" s="26" t="s">
        <v>79</v>
      </c>
      <c r="BV14" s="26" t="s">
        <v>80</v>
      </c>
      <c r="BW14" s="30">
        <v>5.3899999999999998E-4</v>
      </c>
      <c r="BX14" s="30">
        <v>5.3699999999999998E-3</v>
      </c>
      <c r="BY14" s="27">
        <v>0</v>
      </c>
      <c r="BZ14" s="26" t="s">
        <v>81</v>
      </c>
      <c r="CA14" s="26" t="s">
        <v>71</v>
      </c>
      <c r="CB14" s="26" t="s">
        <v>124</v>
      </c>
      <c r="CC14" s="29"/>
      <c r="CD14" s="26" t="s">
        <v>435</v>
      </c>
      <c r="CE14" s="27">
        <v>9.4399999999999996E-4</v>
      </c>
      <c r="CF14" s="32"/>
      <c r="CG14" s="26" t="s">
        <v>69</v>
      </c>
      <c r="CH14" s="26" t="s">
        <v>69</v>
      </c>
      <c r="CI14" s="29"/>
      <c r="CJ14" s="26" t="s">
        <v>435</v>
      </c>
      <c r="CK14" s="26" t="s">
        <v>435</v>
      </c>
      <c r="CL14" s="26" t="s">
        <v>436</v>
      </c>
      <c r="CM14" s="26" t="s">
        <v>436</v>
      </c>
      <c r="CN14" s="27">
        <v>5.2300000000000003E-4</v>
      </c>
      <c r="CO14" s="27">
        <v>2.0200000000000001E-3</v>
      </c>
      <c r="CP14" s="26" t="s">
        <v>437</v>
      </c>
      <c r="CQ14" s="26" t="s">
        <v>437</v>
      </c>
      <c r="CR14" s="26" t="s">
        <v>126</v>
      </c>
      <c r="CS14" s="26" t="s">
        <v>126</v>
      </c>
      <c r="CT14" s="26" t="s">
        <v>438</v>
      </c>
      <c r="CU14" s="26" t="s">
        <v>438</v>
      </c>
      <c r="CV14" s="29"/>
      <c r="CW14" s="26" t="s">
        <v>72</v>
      </c>
      <c r="CX14" s="26" t="s">
        <v>72</v>
      </c>
      <c r="CY14" s="26" t="s">
        <v>127</v>
      </c>
      <c r="CZ14" s="26" t="s">
        <v>127</v>
      </c>
      <c r="DA14" s="29"/>
      <c r="DB14" s="27">
        <v>2.66E-3</v>
      </c>
      <c r="DC14" s="27">
        <v>1.04E-2</v>
      </c>
      <c r="DD14" s="32"/>
      <c r="DE14" s="62" t="s">
        <v>725</v>
      </c>
    </row>
    <row r="15" spans="1:109" s="23" customFormat="1" x14ac:dyDescent="0.25">
      <c r="A15" s="6">
        <v>10</v>
      </c>
      <c r="B15" s="25" t="s">
        <v>89</v>
      </c>
      <c r="C15" s="8">
        <v>10017</v>
      </c>
      <c r="D15" s="15" t="s">
        <v>453</v>
      </c>
      <c r="E15" s="15" t="s">
        <v>454</v>
      </c>
      <c r="F15" s="15" t="s">
        <v>462</v>
      </c>
      <c r="G15" s="27">
        <v>4.4299999999999998E-4</v>
      </c>
      <c r="H15" s="27">
        <v>1.64E-3</v>
      </c>
      <c r="I15" s="26" t="s">
        <v>83</v>
      </c>
      <c r="J15" s="26" t="s">
        <v>83</v>
      </c>
      <c r="K15" s="26" t="s">
        <v>415</v>
      </c>
      <c r="L15" s="27">
        <v>3.8500000000000001E-3</v>
      </c>
      <c r="M15" s="26" t="s">
        <v>84</v>
      </c>
      <c r="N15" s="26" t="s">
        <v>84</v>
      </c>
      <c r="O15" s="27">
        <v>1.1199999999999999E-3</v>
      </c>
      <c r="P15" s="49">
        <v>1.6425752946999741</v>
      </c>
      <c r="Q15" s="27">
        <v>1.1599999999999999E-2</v>
      </c>
      <c r="R15" s="27">
        <v>2.4E-2</v>
      </c>
      <c r="S15" s="26" t="s">
        <v>75</v>
      </c>
      <c r="T15" s="27">
        <v>0.17430799999999999</v>
      </c>
      <c r="U15" s="27">
        <v>0.96599999999999997</v>
      </c>
      <c r="V15" s="27">
        <v>3.4510000000000001E-3</v>
      </c>
      <c r="W15" s="27">
        <v>7.4000000000000003E-3</v>
      </c>
      <c r="X15" s="26" t="s">
        <v>117</v>
      </c>
      <c r="Y15" s="26" t="s">
        <v>117</v>
      </c>
      <c r="Z15" s="25" t="s">
        <v>419</v>
      </c>
      <c r="AA15" s="28">
        <v>3.8499999999999998E-4</v>
      </c>
      <c r="AB15" s="25" t="s">
        <v>120</v>
      </c>
      <c r="AC15" s="25" t="s">
        <v>121</v>
      </c>
      <c r="AD15" s="16">
        <v>0</v>
      </c>
      <c r="AE15" s="27">
        <v>0</v>
      </c>
      <c r="AF15" s="26" t="s">
        <v>76</v>
      </c>
      <c r="AG15" s="26" t="s">
        <v>77</v>
      </c>
      <c r="AH15" s="26" t="s">
        <v>78</v>
      </c>
      <c r="AI15" s="27">
        <v>3.5367999999999997E-2</v>
      </c>
      <c r="AJ15" s="27">
        <v>3.4199999999999999E-3</v>
      </c>
      <c r="AK15" s="27">
        <v>1.1900000000000001E-2</v>
      </c>
      <c r="AL15" s="27">
        <v>8.3999999999999995E-5</v>
      </c>
      <c r="AM15" s="27">
        <v>1.01E-3</v>
      </c>
      <c r="AN15" s="27">
        <v>1.727E-3</v>
      </c>
      <c r="AO15" s="27">
        <v>6.9899999999999997E-3</v>
      </c>
      <c r="AP15" s="32"/>
      <c r="AQ15" s="26" t="s">
        <v>439</v>
      </c>
      <c r="AR15" s="54">
        <v>8.2348749946407659E-2</v>
      </c>
      <c r="AS15" s="26" t="s">
        <v>402</v>
      </c>
      <c r="AT15" s="54">
        <v>1.7365349318058651E-2</v>
      </c>
      <c r="AU15" s="27">
        <v>1.18E-4</v>
      </c>
      <c r="AV15" s="27">
        <v>1.41E-3</v>
      </c>
      <c r="AW15" s="26" t="s">
        <v>424</v>
      </c>
      <c r="AX15" s="27">
        <v>1.5100000000000001E-3</v>
      </c>
      <c r="AY15" s="27">
        <v>0.122908</v>
      </c>
      <c r="AZ15" s="27">
        <v>0.32200000000000001</v>
      </c>
      <c r="BA15" s="26" t="s">
        <v>394</v>
      </c>
      <c r="BB15" s="50">
        <v>44.466866000000003</v>
      </c>
      <c r="BC15" s="27">
        <v>3.6749999999999999E-3</v>
      </c>
      <c r="BD15" s="27">
        <v>1.9400000000000001E-2</v>
      </c>
      <c r="BE15" s="27">
        <v>0.599333</v>
      </c>
      <c r="BF15" s="27">
        <v>1.1299999999999999</v>
      </c>
      <c r="BG15" s="27">
        <v>2.8119999999999998E-3</v>
      </c>
      <c r="BH15" s="27">
        <v>1.6899999999999998E-2</v>
      </c>
      <c r="BI15" s="26" t="s">
        <v>426</v>
      </c>
      <c r="BJ15" s="26" t="s">
        <v>427</v>
      </c>
      <c r="BK15" s="26" t="s">
        <v>123</v>
      </c>
      <c r="BL15" s="26" t="s">
        <v>123</v>
      </c>
      <c r="BM15" s="26" t="s">
        <v>70</v>
      </c>
      <c r="BN15" s="26" t="s">
        <v>70</v>
      </c>
      <c r="BO15" s="29"/>
      <c r="BP15" s="27">
        <v>1.8699999999999999E-3</v>
      </c>
      <c r="BQ15" s="26" t="s">
        <v>71</v>
      </c>
      <c r="BR15" s="26" t="s">
        <v>72</v>
      </c>
      <c r="BS15" s="26" t="s">
        <v>430</v>
      </c>
      <c r="BT15" s="27">
        <v>8.8999999999999995E-4</v>
      </c>
      <c r="BU15" s="26" t="s">
        <v>79</v>
      </c>
      <c r="BV15" s="26" t="s">
        <v>80</v>
      </c>
      <c r="BW15" s="26" t="s">
        <v>431</v>
      </c>
      <c r="BX15" s="26" t="s">
        <v>431</v>
      </c>
      <c r="BY15" s="27">
        <v>0</v>
      </c>
      <c r="BZ15" s="26" t="s">
        <v>81</v>
      </c>
      <c r="CA15" s="26" t="s">
        <v>71</v>
      </c>
      <c r="CB15" s="26" t="s">
        <v>124</v>
      </c>
      <c r="CC15" s="56" t="s">
        <v>735</v>
      </c>
      <c r="CD15" s="26" t="s">
        <v>435</v>
      </c>
      <c r="CE15" s="27">
        <v>1.3600000000000001E-3</v>
      </c>
      <c r="CF15" s="58">
        <v>5.07</v>
      </c>
      <c r="CG15" s="26" t="s">
        <v>69</v>
      </c>
      <c r="CH15" s="26" t="s">
        <v>69</v>
      </c>
      <c r="CI15" s="59">
        <v>1.6000000000000001E-4</v>
      </c>
      <c r="CJ15" s="26" t="s">
        <v>435</v>
      </c>
      <c r="CK15" s="27">
        <v>6.9999999999999999E-4</v>
      </c>
      <c r="CL15" s="26" t="s">
        <v>436</v>
      </c>
      <c r="CM15" s="26" t="s">
        <v>436</v>
      </c>
      <c r="CN15" s="27">
        <v>6.7500000000000004E-4</v>
      </c>
      <c r="CO15" s="27">
        <v>2.0699999999999998E-3</v>
      </c>
      <c r="CP15" s="26" t="s">
        <v>437</v>
      </c>
      <c r="CQ15" s="26" t="s">
        <v>437</v>
      </c>
      <c r="CR15" s="26" t="s">
        <v>126</v>
      </c>
      <c r="CS15" s="26" t="s">
        <v>126</v>
      </c>
      <c r="CT15" s="26" t="s">
        <v>438</v>
      </c>
      <c r="CU15" s="26" t="s">
        <v>438</v>
      </c>
      <c r="CV15" s="52">
        <v>0.38743322156285004</v>
      </c>
      <c r="CW15" s="26" t="s">
        <v>72</v>
      </c>
      <c r="CX15" s="26" t="s">
        <v>72</v>
      </c>
      <c r="CY15" s="26" t="s">
        <v>127</v>
      </c>
      <c r="CZ15" s="26" t="s">
        <v>127</v>
      </c>
      <c r="DA15" s="61" t="s">
        <v>743</v>
      </c>
      <c r="DB15" s="27">
        <v>2.0830000000000002E-3</v>
      </c>
      <c r="DC15" s="27">
        <v>7.5199999999999998E-3</v>
      </c>
      <c r="DD15" s="32"/>
      <c r="DE15" s="64" t="s">
        <v>725</v>
      </c>
    </row>
    <row r="16" spans="1:109" s="23" customFormat="1" x14ac:dyDescent="0.25">
      <c r="A16" s="6">
        <v>11</v>
      </c>
      <c r="B16" s="25" t="s">
        <v>90</v>
      </c>
      <c r="C16" s="8">
        <v>10019</v>
      </c>
      <c r="D16" s="15" t="s">
        <v>453</v>
      </c>
      <c r="E16" s="15" t="s">
        <v>454</v>
      </c>
      <c r="F16" s="15" t="s">
        <v>463</v>
      </c>
      <c r="G16" s="27">
        <v>3.9199999999999999E-4</v>
      </c>
      <c r="H16" s="27">
        <v>1.0300000000000001E-3</v>
      </c>
      <c r="I16" s="27">
        <v>1.9959999999999999E-3</v>
      </c>
      <c r="J16" s="27">
        <v>1.7600000000000001E-2</v>
      </c>
      <c r="K16" s="27">
        <v>1.779E-3</v>
      </c>
      <c r="L16" s="27">
        <v>5.1700000000000001E-3</v>
      </c>
      <c r="M16" s="26" t="s">
        <v>84</v>
      </c>
      <c r="N16" s="26" t="s">
        <v>84</v>
      </c>
      <c r="O16" s="27">
        <v>5.1800000000000001E-4</v>
      </c>
      <c r="P16" s="49">
        <v>0.46729565500366321</v>
      </c>
      <c r="Q16" s="27">
        <v>1.0274999999999999E-2</v>
      </c>
      <c r="R16" s="27">
        <v>2.4299999999999999E-2</v>
      </c>
      <c r="S16" s="26" t="s">
        <v>75</v>
      </c>
      <c r="T16" s="27">
        <v>0.14125799999999999</v>
      </c>
      <c r="U16" s="27">
        <v>0.65200000000000002</v>
      </c>
      <c r="V16" s="26" t="s">
        <v>116</v>
      </c>
      <c r="W16" s="26" t="s">
        <v>116</v>
      </c>
      <c r="X16" s="26" t="s">
        <v>117</v>
      </c>
      <c r="Y16" s="26" t="s">
        <v>117</v>
      </c>
      <c r="Z16" s="25" t="s">
        <v>419</v>
      </c>
      <c r="AA16" s="25" t="s">
        <v>119</v>
      </c>
      <c r="AB16" s="25" t="s">
        <v>120</v>
      </c>
      <c r="AC16" s="25" t="s">
        <v>121</v>
      </c>
      <c r="AD16" s="16">
        <v>0</v>
      </c>
      <c r="AE16" s="27">
        <v>0</v>
      </c>
      <c r="AF16" s="26" t="s">
        <v>76</v>
      </c>
      <c r="AG16" s="26" t="s">
        <v>77</v>
      </c>
      <c r="AH16" s="26" t="s">
        <v>78</v>
      </c>
      <c r="AI16" s="27">
        <v>6.2517000000000003E-2</v>
      </c>
      <c r="AJ16" s="27">
        <v>1.8959999999999999E-3</v>
      </c>
      <c r="AK16" s="27">
        <v>6.6899999999999998E-3</v>
      </c>
      <c r="AL16" s="27">
        <v>0</v>
      </c>
      <c r="AM16" s="27">
        <v>0</v>
      </c>
      <c r="AN16" s="27">
        <v>1.678E-3</v>
      </c>
      <c r="AO16" s="27">
        <v>8.9700000000000005E-3</v>
      </c>
      <c r="AP16" s="52">
        <v>2.4451809482881175</v>
      </c>
      <c r="AQ16" s="26" t="s">
        <v>439</v>
      </c>
      <c r="AR16" s="54">
        <v>9.0617534493530202E-2</v>
      </c>
      <c r="AS16" s="26" t="s">
        <v>402</v>
      </c>
      <c r="AT16" s="54">
        <v>1.9360709957979016E-2</v>
      </c>
      <c r="AU16" s="27">
        <v>3.3000000000000003E-5</v>
      </c>
      <c r="AV16" s="27">
        <v>3.9800000000000002E-4</v>
      </c>
      <c r="AW16" s="27">
        <v>5.5999999999999995E-4</v>
      </c>
      <c r="AX16" s="27">
        <v>1.3600000000000001E-3</v>
      </c>
      <c r="AY16" s="27">
        <v>0.11554200000000001</v>
      </c>
      <c r="AZ16" s="27">
        <v>0.28999999999999998</v>
      </c>
      <c r="BA16" s="26" t="s">
        <v>394</v>
      </c>
      <c r="BB16" s="50">
        <v>41.325365000000005</v>
      </c>
      <c r="BC16" s="27">
        <v>4.2310000000000004E-3</v>
      </c>
      <c r="BD16" s="27">
        <v>2.2499999999999999E-2</v>
      </c>
      <c r="BE16" s="27">
        <v>0.55733299999999997</v>
      </c>
      <c r="BF16" s="27">
        <v>0.85699999999999998</v>
      </c>
      <c r="BG16" s="27">
        <v>3.6849999999999999E-3</v>
      </c>
      <c r="BH16" s="27">
        <v>1.2200000000000001E-2</v>
      </c>
      <c r="BI16" s="26" t="s">
        <v>426</v>
      </c>
      <c r="BJ16" s="26" t="s">
        <v>427</v>
      </c>
      <c r="BK16" s="26" t="s">
        <v>123</v>
      </c>
      <c r="BL16" s="26" t="s">
        <v>123</v>
      </c>
      <c r="BM16" s="26" t="s">
        <v>70</v>
      </c>
      <c r="BN16" s="26" t="s">
        <v>70</v>
      </c>
      <c r="BO16" s="52">
        <v>0.3340128775703084</v>
      </c>
      <c r="BP16" s="26" t="s">
        <v>443</v>
      </c>
      <c r="BQ16" s="26" t="s">
        <v>71</v>
      </c>
      <c r="BR16" s="26" t="s">
        <v>72</v>
      </c>
      <c r="BS16" s="26" t="s">
        <v>430</v>
      </c>
      <c r="BT16" s="26" t="s">
        <v>430</v>
      </c>
      <c r="BU16" s="26" t="s">
        <v>79</v>
      </c>
      <c r="BV16" s="26" t="s">
        <v>80</v>
      </c>
      <c r="BW16" s="26" t="s">
        <v>431</v>
      </c>
      <c r="BX16" s="26" t="s">
        <v>431</v>
      </c>
      <c r="BY16" s="27">
        <v>0</v>
      </c>
      <c r="BZ16" s="26" t="s">
        <v>81</v>
      </c>
      <c r="CA16" s="26" t="s">
        <v>71</v>
      </c>
      <c r="CB16" s="26" t="s">
        <v>124</v>
      </c>
      <c r="CC16" s="56" t="s">
        <v>735</v>
      </c>
      <c r="CD16" s="26" t="s">
        <v>435</v>
      </c>
      <c r="CE16" s="27">
        <v>1.09E-3</v>
      </c>
      <c r="CF16" s="58">
        <v>4.05375</v>
      </c>
      <c r="CG16" s="26" t="s">
        <v>69</v>
      </c>
      <c r="CH16" s="26" t="s">
        <v>69</v>
      </c>
      <c r="CI16" s="59">
        <v>1E-4</v>
      </c>
      <c r="CJ16" s="26" t="s">
        <v>435</v>
      </c>
      <c r="CK16" s="26" t="s">
        <v>435</v>
      </c>
      <c r="CL16" s="26" t="s">
        <v>436</v>
      </c>
      <c r="CM16" s="26" t="s">
        <v>436</v>
      </c>
      <c r="CN16" s="26" t="s">
        <v>435</v>
      </c>
      <c r="CO16" s="27">
        <v>2.1900000000000001E-3</v>
      </c>
      <c r="CP16" s="26" t="s">
        <v>437</v>
      </c>
      <c r="CQ16" s="26" t="s">
        <v>437</v>
      </c>
      <c r="CR16" s="26" t="s">
        <v>126</v>
      </c>
      <c r="CS16" s="26" t="s">
        <v>126</v>
      </c>
      <c r="CT16" s="26" t="s">
        <v>438</v>
      </c>
      <c r="CU16" s="26" t="s">
        <v>438</v>
      </c>
      <c r="CV16" s="52">
        <v>3.2895839198998802</v>
      </c>
      <c r="CW16" s="26" t="s">
        <v>72</v>
      </c>
      <c r="CX16" s="26" t="s">
        <v>72</v>
      </c>
      <c r="CY16" s="26" t="s">
        <v>127</v>
      </c>
      <c r="CZ16" s="26" t="s">
        <v>127</v>
      </c>
      <c r="DA16" s="61" t="s">
        <v>743</v>
      </c>
      <c r="DB16" s="27">
        <v>3.1979999999999999E-3</v>
      </c>
      <c r="DC16" s="27">
        <v>1.03E-2</v>
      </c>
      <c r="DD16" s="32"/>
      <c r="DE16" s="64" t="s">
        <v>725</v>
      </c>
    </row>
    <row r="17" spans="1:109" s="23" customFormat="1" x14ac:dyDescent="0.25">
      <c r="A17" s="6">
        <v>12</v>
      </c>
      <c r="B17" s="25" t="s">
        <v>91</v>
      </c>
      <c r="C17" s="8">
        <v>10100</v>
      </c>
      <c r="D17" s="15" t="s">
        <v>453</v>
      </c>
      <c r="E17" s="15" t="s">
        <v>454</v>
      </c>
      <c r="F17" s="15" t="s">
        <v>464</v>
      </c>
      <c r="G17" s="26" t="s">
        <v>115</v>
      </c>
      <c r="H17" s="26" t="s">
        <v>115</v>
      </c>
      <c r="I17" s="26" t="s">
        <v>83</v>
      </c>
      <c r="J17" s="26" t="s">
        <v>83</v>
      </c>
      <c r="K17" s="27">
        <v>1.6503E-2</v>
      </c>
      <c r="L17" s="27">
        <v>0.16900000000000001</v>
      </c>
      <c r="M17" s="26" t="s">
        <v>84</v>
      </c>
      <c r="N17" s="26" t="s">
        <v>84</v>
      </c>
      <c r="O17" s="27">
        <v>9.4899999999999997E-4</v>
      </c>
      <c r="P17" s="32"/>
      <c r="Q17" s="27">
        <v>1.1782000000000001E-2</v>
      </c>
      <c r="R17" s="27">
        <v>2.5100000000000001E-2</v>
      </c>
      <c r="S17" s="26" t="s">
        <v>75</v>
      </c>
      <c r="T17" s="27">
        <v>8.8817999999999994E-2</v>
      </c>
      <c r="U17" s="27">
        <v>0.30399999999999999</v>
      </c>
      <c r="V17" s="27">
        <v>3.4280000000000001E-3</v>
      </c>
      <c r="W17" s="27">
        <v>7.4000000000000003E-3</v>
      </c>
      <c r="X17" s="26" t="s">
        <v>117</v>
      </c>
      <c r="Y17" s="26" t="s">
        <v>117</v>
      </c>
      <c r="Z17" s="25" t="s">
        <v>419</v>
      </c>
      <c r="AA17" s="25" t="s">
        <v>119</v>
      </c>
      <c r="AB17" s="25" t="s">
        <v>120</v>
      </c>
      <c r="AC17" s="25" t="s">
        <v>121</v>
      </c>
      <c r="AD17" s="16">
        <v>0</v>
      </c>
      <c r="AE17" s="27">
        <v>0</v>
      </c>
      <c r="AF17" s="26" t="s">
        <v>76</v>
      </c>
      <c r="AG17" s="26" t="s">
        <v>77</v>
      </c>
      <c r="AH17" s="26" t="s">
        <v>78</v>
      </c>
      <c r="AI17" s="27">
        <v>1.6178000000000001E-2</v>
      </c>
      <c r="AJ17" s="27">
        <v>1.983E-3</v>
      </c>
      <c r="AK17" s="27">
        <v>1.49E-2</v>
      </c>
      <c r="AL17" s="27">
        <v>9.2E-5</v>
      </c>
      <c r="AM17" s="27">
        <v>1.01E-3</v>
      </c>
      <c r="AN17" s="27">
        <v>1.1839999999999999E-3</v>
      </c>
      <c r="AO17" s="27">
        <v>3.0699999999999998E-3</v>
      </c>
      <c r="AP17" s="32"/>
      <c r="AQ17" s="26" t="s">
        <v>439</v>
      </c>
      <c r="AR17" s="29"/>
      <c r="AS17" s="26" t="s">
        <v>402</v>
      </c>
      <c r="AT17" s="29"/>
      <c r="AU17" s="27">
        <v>2.5300000000000002E-4</v>
      </c>
      <c r="AV17" s="27">
        <v>1.41E-3</v>
      </c>
      <c r="AW17" s="27">
        <v>5.3200000000000003E-4</v>
      </c>
      <c r="AX17" s="27">
        <v>1.48E-3</v>
      </c>
      <c r="AY17" s="27">
        <v>0.13128200000000001</v>
      </c>
      <c r="AZ17" s="27">
        <v>0.246</v>
      </c>
      <c r="BA17" s="26" t="s">
        <v>394</v>
      </c>
      <c r="BB17" s="29"/>
      <c r="BC17" s="27">
        <v>2.2699999999999999E-3</v>
      </c>
      <c r="BD17" s="27">
        <v>1.84E-2</v>
      </c>
      <c r="BE17" s="27">
        <v>1.404636</v>
      </c>
      <c r="BF17" s="27">
        <v>1.79</v>
      </c>
      <c r="BG17" s="27">
        <v>4.9119999999999997E-3</v>
      </c>
      <c r="BH17" s="27">
        <v>2.1999999999999999E-2</v>
      </c>
      <c r="BI17" s="26" t="s">
        <v>426</v>
      </c>
      <c r="BJ17" s="26" t="s">
        <v>427</v>
      </c>
      <c r="BK17" s="26" t="s">
        <v>123</v>
      </c>
      <c r="BL17" s="26" t="s">
        <v>123</v>
      </c>
      <c r="BM17" s="26" t="s">
        <v>70</v>
      </c>
      <c r="BN17" s="26" t="s">
        <v>70</v>
      </c>
      <c r="BO17" s="29"/>
      <c r="BP17" s="26" t="s">
        <v>443</v>
      </c>
      <c r="BQ17" s="26" t="s">
        <v>71</v>
      </c>
      <c r="BR17" s="26" t="s">
        <v>72</v>
      </c>
      <c r="BS17" s="26" t="s">
        <v>430</v>
      </c>
      <c r="BT17" s="27">
        <v>9.3999999999999997E-4</v>
      </c>
      <c r="BU17" s="26" t="s">
        <v>79</v>
      </c>
      <c r="BV17" s="26" t="s">
        <v>80</v>
      </c>
      <c r="BW17" s="26" t="s">
        <v>431</v>
      </c>
      <c r="BX17" s="27">
        <v>2.2800000000000001E-4</v>
      </c>
      <c r="BY17" s="27">
        <v>0</v>
      </c>
      <c r="BZ17" s="26" t="s">
        <v>81</v>
      </c>
      <c r="CA17" s="26" t="s">
        <v>71</v>
      </c>
      <c r="CB17" s="26" t="s">
        <v>124</v>
      </c>
      <c r="CC17" s="29"/>
      <c r="CD17" s="26" t="s">
        <v>435</v>
      </c>
      <c r="CE17" s="27">
        <v>7.3999999999999999E-4</v>
      </c>
      <c r="CF17" s="32"/>
      <c r="CG17" s="26" t="s">
        <v>69</v>
      </c>
      <c r="CH17" s="27">
        <v>1.1299999999999999E-3</v>
      </c>
      <c r="CI17" s="32"/>
      <c r="CJ17" s="26" t="s">
        <v>435</v>
      </c>
      <c r="CK17" s="27">
        <v>5.0000000000000001E-4</v>
      </c>
      <c r="CL17" s="26" t="s">
        <v>436</v>
      </c>
      <c r="CM17" s="26" t="s">
        <v>436</v>
      </c>
      <c r="CN17" s="26" t="s">
        <v>435</v>
      </c>
      <c r="CO17" s="27">
        <v>1.6299999999999999E-3</v>
      </c>
      <c r="CP17" s="26" t="s">
        <v>437</v>
      </c>
      <c r="CQ17" s="26" t="s">
        <v>437</v>
      </c>
      <c r="CR17" s="26" t="s">
        <v>126</v>
      </c>
      <c r="CS17" s="26" t="s">
        <v>126</v>
      </c>
      <c r="CT17" s="26" t="s">
        <v>438</v>
      </c>
      <c r="CU17" s="26" t="s">
        <v>438</v>
      </c>
      <c r="CV17" s="29"/>
      <c r="CW17" s="26" t="s">
        <v>72</v>
      </c>
      <c r="CX17" s="26" t="s">
        <v>72</v>
      </c>
      <c r="CY17" s="26" t="s">
        <v>127</v>
      </c>
      <c r="CZ17" s="26" t="s">
        <v>127</v>
      </c>
      <c r="DA17" s="29"/>
      <c r="DB17" s="27">
        <v>2.843E-3</v>
      </c>
      <c r="DC17" s="27">
        <v>8.7899999999999992E-3</v>
      </c>
      <c r="DD17" s="32"/>
      <c r="DE17" s="17" t="s">
        <v>724</v>
      </c>
    </row>
    <row r="18" spans="1:109" s="23" customFormat="1" x14ac:dyDescent="0.25">
      <c r="A18" s="6">
        <v>13</v>
      </c>
      <c r="B18" s="25" t="s">
        <v>92</v>
      </c>
      <c r="C18" s="8">
        <v>10102</v>
      </c>
      <c r="D18" s="15" t="s">
        <v>453</v>
      </c>
      <c r="E18" s="15" t="s">
        <v>454</v>
      </c>
      <c r="F18" s="15" t="s">
        <v>465</v>
      </c>
      <c r="G18" s="25"/>
      <c r="H18" s="25"/>
      <c r="I18" s="25"/>
      <c r="J18" s="25"/>
      <c r="K18" s="25"/>
      <c r="L18" s="25"/>
      <c r="M18" s="25"/>
      <c r="N18" s="25"/>
      <c r="O18" s="25"/>
      <c r="P18" s="29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6"/>
      <c r="AE18" s="25"/>
      <c r="AF18" s="25"/>
      <c r="AG18" s="25"/>
      <c r="AH18" s="25"/>
      <c r="AI18" s="25"/>
      <c r="AJ18" s="25"/>
      <c r="AK18" s="25"/>
      <c r="AL18" s="25"/>
      <c r="AM18" s="25"/>
      <c r="AN18" s="27">
        <v>2.4620000000000002E-3</v>
      </c>
      <c r="AO18" s="27">
        <v>9.8899999999999995E-3</v>
      </c>
      <c r="AP18" s="32"/>
      <c r="AQ18" s="25"/>
      <c r="AR18" s="29"/>
      <c r="AS18" s="25"/>
      <c r="AT18" s="29"/>
      <c r="AU18" s="25"/>
      <c r="AV18" s="25"/>
      <c r="AW18" s="25"/>
      <c r="AX18" s="25"/>
      <c r="AY18" s="25"/>
      <c r="AZ18" s="25"/>
      <c r="BA18" s="25"/>
      <c r="BB18" s="29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9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9"/>
      <c r="CD18" s="25"/>
      <c r="CE18" s="25"/>
      <c r="CF18" s="29"/>
      <c r="CG18" s="25"/>
      <c r="CH18" s="25"/>
      <c r="CI18" s="29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9"/>
      <c r="CW18" s="25"/>
      <c r="CX18" s="25"/>
      <c r="CY18" s="25"/>
      <c r="CZ18" s="25"/>
      <c r="DA18" s="29"/>
      <c r="DB18" s="25"/>
      <c r="DC18" s="25"/>
      <c r="DD18" s="29"/>
      <c r="DE18" s="17" t="s">
        <v>724</v>
      </c>
    </row>
    <row r="19" spans="1:109" s="23" customFormat="1" x14ac:dyDescent="0.25">
      <c r="A19" s="6">
        <v>14</v>
      </c>
      <c r="B19" s="25" t="s">
        <v>93</v>
      </c>
      <c r="C19" s="8">
        <v>10432</v>
      </c>
      <c r="D19" s="15" t="s">
        <v>453</v>
      </c>
      <c r="E19" s="15" t="s">
        <v>454</v>
      </c>
      <c r="F19" s="15" t="s">
        <v>466</v>
      </c>
      <c r="G19" s="25"/>
      <c r="H19" s="25"/>
      <c r="I19" s="25"/>
      <c r="J19" s="25"/>
      <c r="K19" s="25"/>
      <c r="L19" s="25"/>
      <c r="M19" s="25"/>
      <c r="N19" s="25"/>
      <c r="O19" s="25"/>
      <c r="P19" s="29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6"/>
      <c r="AE19" s="25"/>
      <c r="AF19" s="25"/>
      <c r="AG19" s="25"/>
      <c r="AH19" s="25"/>
      <c r="AI19" s="25"/>
      <c r="AJ19" s="25"/>
      <c r="AK19" s="25"/>
      <c r="AL19" s="25"/>
      <c r="AM19" s="25"/>
      <c r="AN19" s="27">
        <v>6.78E-4</v>
      </c>
      <c r="AO19" s="27">
        <v>1.6999999999999999E-3</v>
      </c>
      <c r="AP19" s="32"/>
      <c r="AQ19" s="25"/>
      <c r="AR19" s="29"/>
      <c r="AS19" s="25"/>
      <c r="AT19" s="29"/>
      <c r="AU19" s="25"/>
      <c r="AV19" s="25"/>
      <c r="AW19" s="25"/>
      <c r="AX19" s="25"/>
      <c r="AY19" s="25"/>
      <c r="AZ19" s="25"/>
      <c r="BA19" s="25"/>
      <c r="BB19" s="29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9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9"/>
      <c r="CD19" s="25"/>
      <c r="CE19" s="25"/>
      <c r="CF19" s="29"/>
      <c r="CG19" s="25"/>
      <c r="CH19" s="25"/>
      <c r="CI19" s="29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9"/>
      <c r="CW19" s="25"/>
      <c r="CX19" s="25"/>
      <c r="CY19" s="25"/>
      <c r="CZ19" s="25"/>
      <c r="DA19" s="29"/>
      <c r="DB19" s="25"/>
      <c r="DC19" s="25"/>
      <c r="DD19" s="29"/>
      <c r="DE19" s="17" t="s">
        <v>724</v>
      </c>
    </row>
    <row r="20" spans="1:109" s="23" customFormat="1" x14ac:dyDescent="0.25">
      <c r="A20" s="6">
        <v>15</v>
      </c>
      <c r="B20" s="25" t="s">
        <v>361</v>
      </c>
      <c r="C20" s="8">
        <v>10433</v>
      </c>
      <c r="D20" s="15" t="s">
        <v>453</v>
      </c>
      <c r="E20" s="15" t="s">
        <v>454</v>
      </c>
      <c r="F20" s="15" t="s">
        <v>467</v>
      </c>
      <c r="G20" s="25"/>
      <c r="H20" s="25"/>
      <c r="I20" s="25"/>
      <c r="J20" s="25"/>
      <c r="K20" s="25"/>
      <c r="L20" s="25"/>
      <c r="M20" s="25"/>
      <c r="N20" s="25"/>
      <c r="O20" s="25"/>
      <c r="P20" s="29"/>
      <c r="Q20" s="26" t="s">
        <v>394</v>
      </c>
      <c r="R20" s="27">
        <v>1.6500000000000001E-2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6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9"/>
      <c r="AQ20" s="25"/>
      <c r="AR20" s="29"/>
      <c r="AS20" s="25"/>
      <c r="AT20" s="29"/>
      <c r="AU20" s="25"/>
      <c r="AV20" s="25"/>
      <c r="AW20" s="25"/>
      <c r="AX20" s="25"/>
      <c r="AY20" s="27">
        <v>9.0450000000000003E-2</v>
      </c>
      <c r="AZ20" s="27">
        <v>0.11899999999999999</v>
      </c>
      <c r="BA20" s="26" t="s">
        <v>394</v>
      </c>
      <c r="BB20" s="29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9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9"/>
      <c r="CD20" s="25"/>
      <c r="CE20" s="25"/>
      <c r="CF20" s="29"/>
      <c r="CG20" s="25"/>
      <c r="CH20" s="25"/>
      <c r="CI20" s="29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9"/>
      <c r="CW20" s="25"/>
      <c r="CX20" s="25"/>
      <c r="CY20" s="25"/>
      <c r="CZ20" s="25"/>
      <c r="DA20" s="29"/>
      <c r="DB20" s="25"/>
      <c r="DC20" s="25"/>
      <c r="DD20" s="29"/>
      <c r="DE20" s="17" t="s">
        <v>724</v>
      </c>
    </row>
    <row r="21" spans="1:109" s="23" customFormat="1" x14ac:dyDescent="0.25">
      <c r="A21" s="6">
        <v>16</v>
      </c>
      <c r="B21" s="25" t="s">
        <v>362</v>
      </c>
      <c r="C21" s="8">
        <v>10434</v>
      </c>
      <c r="D21" s="15" t="s">
        <v>453</v>
      </c>
      <c r="E21" s="15" t="s">
        <v>454</v>
      </c>
      <c r="F21" s="15" t="s">
        <v>468</v>
      </c>
      <c r="G21" s="25"/>
      <c r="H21" s="25"/>
      <c r="I21" s="25"/>
      <c r="J21" s="25"/>
      <c r="K21" s="25"/>
      <c r="L21" s="25"/>
      <c r="M21" s="25"/>
      <c r="N21" s="25"/>
      <c r="O21" s="25"/>
      <c r="P21" s="29"/>
      <c r="Q21" s="27">
        <v>1.5332999999999999E-2</v>
      </c>
      <c r="R21" s="27">
        <v>5.0999999999999997E-2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6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9"/>
      <c r="AQ21" s="25"/>
      <c r="AR21" s="29"/>
      <c r="AS21" s="25"/>
      <c r="AT21" s="29"/>
      <c r="AU21" s="25"/>
      <c r="AV21" s="25"/>
      <c r="AW21" s="25"/>
      <c r="AX21" s="25"/>
      <c r="AY21" s="27">
        <v>0.47641699999999998</v>
      </c>
      <c r="AZ21" s="27">
        <v>2.4460000000000002</v>
      </c>
      <c r="BA21" s="30">
        <v>8.5000000000000006E-2</v>
      </c>
      <c r="BB21" s="32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9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9"/>
      <c r="CD21" s="25"/>
      <c r="CE21" s="25"/>
      <c r="CF21" s="29"/>
      <c r="CG21" s="25"/>
      <c r="CH21" s="25"/>
      <c r="CI21" s="29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9"/>
      <c r="CW21" s="25"/>
      <c r="CX21" s="25"/>
      <c r="CY21" s="25"/>
      <c r="CZ21" s="25"/>
      <c r="DA21" s="29"/>
      <c r="DB21" s="25"/>
      <c r="DC21" s="25"/>
      <c r="DD21" s="29"/>
      <c r="DE21" s="62" t="s">
        <v>725</v>
      </c>
    </row>
    <row r="22" spans="1:109" s="23" customFormat="1" ht="14.25" customHeight="1" x14ac:dyDescent="0.25">
      <c r="A22" s="6">
        <v>17</v>
      </c>
      <c r="B22" s="25" t="s">
        <v>94</v>
      </c>
      <c r="C22" s="8">
        <v>10436</v>
      </c>
      <c r="D22" s="15" t="s">
        <v>453</v>
      </c>
      <c r="E22" s="15" t="s">
        <v>454</v>
      </c>
      <c r="F22" s="15" t="s">
        <v>466</v>
      </c>
      <c r="G22" s="25"/>
      <c r="H22" s="25"/>
      <c r="I22" s="25"/>
      <c r="J22" s="25"/>
      <c r="K22" s="25"/>
      <c r="L22" s="25"/>
      <c r="M22" s="25"/>
      <c r="N22" s="25"/>
      <c r="O22" s="25"/>
      <c r="P22" s="29"/>
      <c r="Q22" s="27">
        <v>1.375E-2</v>
      </c>
      <c r="R22" s="27">
        <v>0.06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6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9"/>
      <c r="AQ22" s="25"/>
      <c r="AR22" s="29"/>
      <c r="AS22" s="25"/>
      <c r="AT22" s="29"/>
      <c r="AU22" s="25"/>
      <c r="AV22" s="25"/>
      <c r="AW22" s="25"/>
      <c r="AX22" s="25"/>
      <c r="AY22" s="27">
        <v>0.56458299999999995</v>
      </c>
      <c r="AZ22" s="27">
        <v>1.2390000000000001</v>
      </c>
      <c r="BA22" s="26" t="s">
        <v>404</v>
      </c>
      <c r="BB22" s="29"/>
      <c r="BC22" s="25"/>
      <c r="BD22" s="25"/>
      <c r="BE22" s="27">
        <v>0.78604200000000002</v>
      </c>
      <c r="BF22" s="27">
        <v>1.4690000000000001</v>
      </c>
      <c r="BG22" s="25"/>
      <c r="BH22" s="25"/>
      <c r="BI22" s="25"/>
      <c r="BJ22" s="25"/>
      <c r="BK22" s="25"/>
      <c r="BL22" s="25"/>
      <c r="BM22" s="25"/>
      <c r="BN22" s="25"/>
      <c r="BO22" s="29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9"/>
      <c r="CD22" s="25"/>
      <c r="CE22" s="25"/>
      <c r="CF22" s="29"/>
      <c r="CG22" s="25"/>
      <c r="CH22" s="25"/>
      <c r="CI22" s="29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9"/>
      <c r="CW22" s="25"/>
      <c r="CX22" s="25"/>
      <c r="CY22" s="25"/>
      <c r="CZ22" s="25"/>
      <c r="DA22" s="29"/>
      <c r="DB22" s="25"/>
      <c r="DC22" s="25"/>
      <c r="DD22" s="29"/>
      <c r="DE22" s="17" t="s">
        <v>724</v>
      </c>
    </row>
    <row r="23" spans="1:109" s="23" customFormat="1" x14ac:dyDescent="0.25">
      <c r="A23" s="6">
        <v>18</v>
      </c>
      <c r="B23" s="25" t="s">
        <v>95</v>
      </c>
      <c r="C23" s="8">
        <v>10502</v>
      </c>
      <c r="D23" s="15" t="s">
        <v>453</v>
      </c>
      <c r="E23" s="15" t="s">
        <v>454</v>
      </c>
      <c r="F23" s="15" t="s">
        <v>469</v>
      </c>
      <c r="G23" s="25"/>
      <c r="H23" s="25"/>
      <c r="I23" s="25"/>
      <c r="J23" s="25"/>
      <c r="K23" s="25"/>
      <c r="L23" s="25"/>
      <c r="M23" s="25"/>
      <c r="N23" s="25"/>
      <c r="O23" s="25"/>
      <c r="P23" s="29"/>
      <c r="Q23" s="27">
        <v>1.7874999999999999E-2</v>
      </c>
      <c r="R23" s="27">
        <v>7.8E-2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6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9"/>
      <c r="AQ23" s="25"/>
      <c r="AR23" s="29"/>
      <c r="AS23" s="25"/>
      <c r="AT23" s="29"/>
      <c r="AU23" s="25"/>
      <c r="AV23" s="25"/>
      <c r="AW23" s="25"/>
      <c r="AX23" s="25"/>
      <c r="AY23" s="27">
        <v>0.66354199999999997</v>
      </c>
      <c r="AZ23" s="27">
        <v>3.96</v>
      </c>
      <c r="BA23" s="30">
        <v>0.10100000000000001</v>
      </c>
      <c r="BB23" s="32"/>
      <c r="BC23" s="25"/>
      <c r="BD23" s="25"/>
      <c r="BE23" s="27">
        <v>1.082708</v>
      </c>
      <c r="BF23" s="27">
        <v>4.1520000000000001</v>
      </c>
      <c r="BG23" s="25"/>
      <c r="BH23" s="25"/>
      <c r="BI23" s="25"/>
      <c r="BJ23" s="25"/>
      <c r="BK23" s="25"/>
      <c r="BL23" s="25"/>
      <c r="BM23" s="25"/>
      <c r="BN23" s="25"/>
      <c r="BO23" s="29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9"/>
      <c r="CD23" s="25"/>
      <c r="CE23" s="25"/>
      <c r="CF23" s="29"/>
      <c r="CG23" s="25"/>
      <c r="CH23" s="25"/>
      <c r="CI23" s="29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9"/>
      <c r="CW23" s="25"/>
      <c r="CX23" s="25"/>
      <c r="CY23" s="25"/>
      <c r="CZ23" s="25"/>
      <c r="DA23" s="29"/>
      <c r="DB23" s="25"/>
      <c r="DC23" s="25"/>
      <c r="DD23" s="29"/>
      <c r="DE23" s="62" t="s">
        <v>725</v>
      </c>
    </row>
    <row r="24" spans="1:109" s="23" customFormat="1" x14ac:dyDescent="0.25">
      <c r="A24" s="6">
        <v>19</v>
      </c>
      <c r="B24" s="25" t="s">
        <v>96</v>
      </c>
      <c r="C24" s="8">
        <v>12001</v>
      </c>
      <c r="D24" s="15" t="s">
        <v>453</v>
      </c>
      <c r="E24" s="15" t="s">
        <v>454</v>
      </c>
      <c r="F24" s="15" t="s">
        <v>470</v>
      </c>
      <c r="G24" s="25"/>
      <c r="H24" s="25"/>
      <c r="I24" s="25"/>
      <c r="J24" s="25"/>
      <c r="K24" s="25"/>
      <c r="L24" s="25"/>
      <c r="M24" s="25"/>
      <c r="N24" s="25"/>
      <c r="O24" s="25"/>
      <c r="P24" s="29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6"/>
      <c r="AE24" s="25"/>
      <c r="AF24" s="29"/>
      <c r="AG24" s="25"/>
      <c r="AH24" s="25"/>
      <c r="AI24" s="25"/>
      <c r="AJ24" s="25"/>
      <c r="AK24" s="25"/>
      <c r="AL24" s="25"/>
      <c r="AM24" s="25"/>
      <c r="AN24" s="27">
        <v>3.839E-3</v>
      </c>
      <c r="AO24" s="27">
        <v>1.6500000000000001E-2</v>
      </c>
      <c r="AP24" s="32"/>
      <c r="AQ24" s="25"/>
      <c r="AR24" s="29"/>
      <c r="AS24" s="25"/>
      <c r="AT24" s="29"/>
      <c r="AU24" s="25"/>
      <c r="AV24" s="25"/>
      <c r="AW24" s="25"/>
      <c r="AX24" s="25"/>
      <c r="AY24" s="25"/>
      <c r="AZ24" s="25"/>
      <c r="BA24" s="25"/>
      <c r="BB24" s="29"/>
      <c r="BC24" s="27">
        <v>4.9370000000000004E-3</v>
      </c>
      <c r="BD24" s="27">
        <v>2.5700000000000001E-2</v>
      </c>
      <c r="BE24" s="27">
        <v>0.66616699999999995</v>
      </c>
      <c r="BF24" s="27">
        <v>1.6259999999999999</v>
      </c>
      <c r="BG24" s="25"/>
      <c r="BH24" s="25"/>
      <c r="BI24" s="25"/>
      <c r="BJ24" s="25"/>
      <c r="BK24" s="25"/>
      <c r="BL24" s="25"/>
      <c r="BM24" s="25"/>
      <c r="BN24" s="25"/>
      <c r="BO24" s="29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9"/>
      <c r="CD24" s="25"/>
      <c r="CE24" s="25"/>
      <c r="CF24" s="29"/>
      <c r="CG24" s="25"/>
      <c r="CH24" s="25"/>
      <c r="CI24" s="29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9"/>
      <c r="CW24" s="25"/>
      <c r="CX24" s="25"/>
      <c r="CY24" s="25"/>
      <c r="CZ24" s="25"/>
      <c r="DA24" s="29"/>
      <c r="DB24" s="25"/>
      <c r="DC24" s="25"/>
      <c r="DD24" s="29"/>
      <c r="DE24" s="17" t="s">
        <v>724</v>
      </c>
    </row>
    <row r="25" spans="1:109" s="23" customFormat="1" x14ac:dyDescent="0.25">
      <c r="A25" s="6">
        <v>20</v>
      </c>
      <c r="B25" s="25" t="s">
        <v>97</v>
      </c>
      <c r="C25" s="8">
        <v>12002</v>
      </c>
      <c r="D25" s="15" t="s">
        <v>453</v>
      </c>
      <c r="E25" s="15" t="s">
        <v>454</v>
      </c>
      <c r="F25" s="15" t="s">
        <v>471</v>
      </c>
      <c r="G25" s="26" t="s">
        <v>115</v>
      </c>
      <c r="H25" s="26" t="s">
        <v>115</v>
      </c>
      <c r="I25" s="26" t="s">
        <v>83</v>
      </c>
      <c r="J25" s="26" t="s">
        <v>83</v>
      </c>
      <c r="K25" s="26" t="s">
        <v>415</v>
      </c>
      <c r="L25" s="27">
        <v>2.3500000000000001E-3</v>
      </c>
      <c r="M25" s="26" t="s">
        <v>84</v>
      </c>
      <c r="N25" s="26" t="s">
        <v>84</v>
      </c>
      <c r="O25" s="27">
        <v>4.0000000000000001E-3</v>
      </c>
      <c r="P25" s="49">
        <v>1.2080569570098313E-2</v>
      </c>
      <c r="Q25" s="26" t="s">
        <v>394</v>
      </c>
      <c r="R25" s="27">
        <v>2.5100000000000001E-2</v>
      </c>
      <c r="S25" s="26" t="s">
        <v>75</v>
      </c>
      <c r="T25" s="27">
        <v>0.27224999999999999</v>
      </c>
      <c r="U25" s="27">
        <v>1.2</v>
      </c>
      <c r="V25" s="27">
        <v>3.4510000000000001E-3</v>
      </c>
      <c r="W25" s="27">
        <v>7.4000000000000003E-3</v>
      </c>
      <c r="X25" s="26" t="s">
        <v>117</v>
      </c>
      <c r="Y25" s="27">
        <v>1.8400000000000001E-3</v>
      </c>
      <c r="Z25" s="25" t="s">
        <v>419</v>
      </c>
      <c r="AA25" s="25" t="s">
        <v>119</v>
      </c>
      <c r="AB25" s="25" t="s">
        <v>120</v>
      </c>
      <c r="AC25" s="25" t="s">
        <v>121</v>
      </c>
      <c r="AD25" s="16">
        <v>0</v>
      </c>
      <c r="AE25" s="27">
        <v>2.23E-4</v>
      </c>
      <c r="AF25" s="26" t="s">
        <v>76</v>
      </c>
      <c r="AG25" s="26" t="s">
        <v>77</v>
      </c>
      <c r="AH25" s="26" t="s">
        <v>78</v>
      </c>
      <c r="AI25" s="27">
        <v>0.13323599999999999</v>
      </c>
      <c r="AJ25" s="27">
        <v>2.2360000000000001E-3</v>
      </c>
      <c r="AK25" s="27">
        <v>7.4099999999999999E-3</v>
      </c>
      <c r="AL25" s="27">
        <v>8.3999999999999995E-5</v>
      </c>
      <c r="AM25" s="27">
        <v>1.01E-3</v>
      </c>
      <c r="AN25" s="27">
        <v>3.6159999999999999E-3</v>
      </c>
      <c r="AO25" s="27">
        <v>1.5100000000000001E-2</v>
      </c>
      <c r="AP25" s="52">
        <v>1.2150199556380579</v>
      </c>
      <c r="AQ25" s="27">
        <v>1.1000000000000001E-3</v>
      </c>
      <c r="AR25" s="54">
        <v>5.2623519918759763E-2</v>
      </c>
      <c r="AS25" s="26" t="s">
        <v>402</v>
      </c>
      <c r="AT25" s="54">
        <v>1.7985514087916248E-2</v>
      </c>
      <c r="AU25" s="27">
        <v>1.18E-4</v>
      </c>
      <c r="AV25" s="27">
        <v>1.41E-3</v>
      </c>
      <c r="AW25" s="27">
        <v>1.073E-3</v>
      </c>
      <c r="AX25" s="27">
        <v>2.97E-3</v>
      </c>
      <c r="AY25" s="27">
        <v>0.14074999999999999</v>
      </c>
      <c r="AZ25" s="27">
        <v>0.317</v>
      </c>
      <c r="BA25" s="26" t="s">
        <v>394</v>
      </c>
      <c r="BB25" s="50">
        <v>43.66</v>
      </c>
      <c r="BC25" s="27">
        <v>7.5059999999999997E-3</v>
      </c>
      <c r="BD25" s="27">
        <v>3.49E-2</v>
      </c>
      <c r="BE25" s="27">
        <v>0.96008300000000002</v>
      </c>
      <c r="BF25" s="27">
        <v>1.65</v>
      </c>
      <c r="BG25" s="27">
        <v>3.1893999999999999E-2</v>
      </c>
      <c r="BH25" s="27">
        <v>0.24099999999999999</v>
      </c>
      <c r="BI25" s="26" t="s">
        <v>426</v>
      </c>
      <c r="BJ25" s="27">
        <v>1.1360000000000001E-3</v>
      </c>
      <c r="BK25" s="26" t="s">
        <v>123</v>
      </c>
      <c r="BL25" s="26" t="s">
        <v>123</v>
      </c>
      <c r="BM25" s="26" t="s">
        <v>70</v>
      </c>
      <c r="BN25" s="26" t="s">
        <v>70</v>
      </c>
      <c r="BO25" s="52">
        <v>0.22094803432033613</v>
      </c>
      <c r="BP25" s="26" t="s">
        <v>443</v>
      </c>
      <c r="BQ25" s="26" t="s">
        <v>71</v>
      </c>
      <c r="BR25" s="26" t="s">
        <v>72</v>
      </c>
      <c r="BS25" s="26" t="s">
        <v>430</v>
      </c>
      <c r="BT25" s="26" t="s">
        <v>430</v>
      </c>
      <c r="BU25" s="26" t="s">
        <v>79</v>
      </c>
      <c r="BV25" s="26" t="s">
        <v>80</v>
      </c>
      <c r="BW25" s="26" t="s">
        <v>431</v>
      </c>
      <c r="BX25" s="27">
        <v>2.3599999999999999E-4</v>
      </c>
      <c r="BY25" s="27">
        <v>0</v>
      </c>
      <c r="BZ25" s="26" t="s">
        <v>81</v>
      </c>
      <c r="CA25" s="26" t="s">
        <v>71</v>
      </c>
      <c r="CB25" s="26" t="s">
        <v>124</v>
      </c>
      <c r="CC25" s="56" t="s">
        <v>735</v>
      </c>
      <c r="CD25" s="26" t="s">
        <v>435</v>
      </c>
      <c r="CE25" s="27">
        <v>1.08E-3</v>
      </c>
      <c r="CF25" s="58">
        <v>2.5564090909090913</v>
      </c>
      <c r="CG25" s="27">
        <v>3.6400000000000001E-4</v>
      </c>
      <c r="CH25" s="27">
        <v>2.5100000000000001E-3</v>
      </c>
      <c r="CI25" s="59" t="s">
        <v>744</v>
      </c>
      <c r="CJ25" s="26" t="s">
        <v>435</v>
      </c>
      <c r="CK25" s="27">
        <v>9.1E-4</v>
      </c>
      <c r="CL25" s="26" t="s">
        <v>436</v>
      </c>
      <c r="CM25" s="26" t="s">
        <v>436</v>
      </c>
      <c r="CN25" s="27">
        <v>5.0900000000000001E-4</v>
      </c>
      <c r="CO25" s="27">
        <v>1.89E-3</v>
      </c>
      <c r="CP25" s="26" t="s">
        <v>437</v>
      </c>
      <c r="CQ25" s="26" t="s">
        <v>437</v>
      </c>
      <c r="CR25" s="26" t="s">
        <v>126</v>
      </c>
      <c r="CS25" s="26" t="s">
        <v>126</v>
      </c>
      <c r="CT25" s="26" t="s">
        <v>438</v>
      </c>
      <c r="CU25" s="26" t="s">
        <v>438</v>
      </c>
      <c r="CV25" s="52" t="s">
        <v>736</v>
      </c>
      <c r="CW25" s="26" t="s">
        <v>72</v>
      </c>
      <c r="CX25" s="26" t="s">
        <v>72</v>
      </c>
      <c r="CY25" s="26" t="s">
        <v>127</v>
      </c>
      <c r="CZ25" s="26" t="s">
        <v>127</v>
      </c>
      <c r="DA25" s="61" t="s">
        <v>743</v>
      </c>
      <c r="DB25" s="27">
        <v>2.0799999999999998E-3</v>
      </c>
      <c r="DC25" s="27">
        <v>6.43E-3</v>
      </c>
      <c r="DD25" s="32"/>
      <c r="DE25" s="64" t="s">
        <v>725</v>
      </c>
    </row>
    <row r="26" spans="1:109" s="23" customFormat="1" x14ac:dyDescent="0.25">
      <c r="A26" s="6">
        <v>21</v>
      </c>
      <c r="B26" s="25" t="s">
        <v>98</v>
      </c>
      <c r="C26" s="8">
        <v>12003</v>
      </c>
      <c r="D26" s="15" t="s">
        <v>453</v>
      </c>
      <c r="E26" s="15" t="s">
        <v>454</v>
      </c>
      <c r="F26" s="15" t="s">
        <v>472</v>
      </c>
      <c r="G26" s="25"/>
      <c r="H26" s="25"/>
      <c r="I26" s="25"/>
      <c r="J26" s="25"/>
      <c r="K26" s="25"/>
      <c r="L26" s="25"/>
      <c r="M26" s="25"/>
      <c r="N26" s="25"/>
      <c r="O26" s="25"/>
      <c r="P26" s="29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6"/>
      <c r="AE26" s="25"/>
      <c r="AF26" s="25"/>
      <c r="AG26" s="25"/>
      <c r="AH26" s="25"/>
      <c r="AI26" s="25"/>
      <c r="AJ26" s="25"/>
      <c r="AK26" s="25"/>
      <c r="AL26" s="25"/>
      <c r="AM26" s="25"/>
      <c r="AN26" s="27">
        <v>3.2390000000000001E-3</v>
      </c>
      <c r="AO26" s="27">
        <v>1.52E-2</v>
      </c>
      <c r="AP26" s="32"/>
      <c r="AQ26" s="25"/>
      <c r="AR26" s="29"/>
      <c r="AS26" s="25"/>
      <c r="AT26" s="29"/>
      <c r="AU26" s="25"/>
      <c r="AV26" s="25"/>
      <c r="AW26" s="25"/>
      <c r="AX26" s="25"/>
      <c r="AY26" s="25"/>
      <c r="AZ26" s="25"/>
      <c r="BA26" s="25"/>
      <c r="BB26" s="29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9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9"/>
      <c r="CD26" s="25"/>
      <c r="CE26" s="25"/>
      <c r="CF26" s="29"/>
      <c r="CG26" s="25"/>
      <c r="CH26" s="25"/>
      <c r="CI26" s="29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9"/>
      <c r="CW26" s="25"/>
      <c r="CX26" s="25"/>
      <c r="CY26" s="25"/>
      <c r="CZ26" s="25"/>
      <c r="DA26" s="29"/>
      <c r="DB26" s="25"/>
      <c r="DC26" s="25"/>
      <c r="DD26" s="29"/>
      <c r="DE26" s="17" t="s">
        <v>724</v>
      </c>
    </row>
    <row r="27" spans="1:109" s="23" customFormat="1" ht="17.25" customHeight="1" x14ac:dyDescent="0.25">
      <c r="A27" s="6">
        <v>22</v>
      </c>
      <c r="B27" s="25" t="s">
        <v>99</v>
      </c>
      <c r="C27" s="8">
        <v>12100</v>
      </c>
      <c r="D27" s="15" t="s">
        <v>453</v>
      </c>
      <c r="E27" s="15" t="s">
        <v>454</v>
      </c>
      <c r="F27" s="15" t="s">
        <v>473</v>
      </c>
      <c r="G27" s="25"/>
      <c r="H27" s="25"/>
      <c r="I27" s="25"/>
      <c r="J27" s="25"/>
      <c r="K27" s="25"/>
      <c r="L27" s="25"/>
      <c r="M27" s="25"/>
      <c r="N27" s="25"/>
      <c r="O27" s="25"/>
      <c r="P27" s="29"/>
      <c r="Q27" s="25"/>
      <c r="R27" s="25"/>
      <c r="S27" s="25"/>
      <c r="T27" s="25"/>
      <c r="U27" s="25"/>
      <c r="V27" s="25"/>
      <c r="W27" s="25"/>
      <c r="X27" s="25"/>
      <c r="Y27" s="25"/>
      <c r="Z27" s="25" t="s">
        <v>83</v>
      </c>
      <c r="AA27" s="25" t="s">
        <v>83</v>
      </c>
      <c r="AB27" s="25" t="s">
        <v>83</v>
      </c>
      <c r="AC27" s="25" t="s">
        <v>83</v>
      </c>
      <c r="AD27" s="16">
        <v>0</v>
      </c>
      <c r="AE27" s="25"/>
      <c r="AF27" s="25"/>
      <c r="AG27" s="25"/>
      <c r="AH27" s="25"/>
      <c r="AI27" s="25"/>
      <c r="AJ27" s="25"/>
      <c r="AK27" s="25"/>
      <c r="AL27" s="26" t="s">
        <v>83</v>
      </c>
      <c r="AM27" s="26" t="s">
        <v>83</v>
      </c>
      <c r="AN27" s="25"/>
      <c r="AO27" s="25"/>
      <c r="AP27" s="29"/>
      <c r="AQ27" s="25"/>
      <c r="AR27" s="29"/>
      <c r="AS27" s="25"/>
      <c r="AT27" s="29"/>
      <c r="AU27" s="25"/>
      <c r="AV27" s="25"/>
      <c r="AW27" s="25"/>
      <c r="AX27" s="25"/>
      <c r="AY27" s="25"/>
      <c r="AZ27" s="25"/>
      <c r="BA27" s="25"/>
      <c r="BB27" s="29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9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9"/>
      <c r="CD27" s="25"/>
      <c r="CE27" s="25"/>
      <c r="CF27" s="29"/>
      <c r="CG27" s="25"/>
      <c r="CH27" s="25"/>
      <c r="CI27" s="29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9"/>
      <c r="CW27" s="25"/>
      <c r="CX27" s="25"/>
      <c r="CY27" s="25"/>
      <c r="CZ27" s="25"/>
      <c r="DA27" s="29"/>
      <c r="DB27" s="25"/>
      <c r="DC27" s="25"/>
      <c r="DD27" s="29"/>
      <c r="DE27" s="17" t="s">
        <v>724</v>
      </c>
    </row>
    <row r="28" spans="1:109" s="23" customFormat="1" ht="15.75" customHeight="1" x14ac:dyDescent="0.25">
      <c r="A28" s="6">
        <v>23</v>
      </c>
      <c r="B28" s="25" t="s">
        <v>100</v>
      </c>
      <c r="C28" s="8">
        <v>12107</v>
      </c>
      <c r="D28" s="15" t="s">
        <v>453</v>
      </c>
      <c r="E28" s="15" t="s">
        <v>454</v>
      </c>
      <c r="F28" s="15" t="s">
        <v>474</v>
      </c>
      <c r="G28" s="25"/>
      <c r="H28" s="25"/>
      <c r="I28" s="25"/>
      <c r="J28" s="25"/>
      <c r="K28" s="25"/>
      <c r="L28" s="25"/>
      <c r="M28" s="25"/>
      <c r="N28" s="25"/>
      <c r="O28" s="25"/>
      <c r="P28" s="29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6"/>
      <c r="AE28" s="25"/>
      <c r="AF28" s="25"/>
      <c r="AG28" s="25"/>
      <c r="AH28" s="25"/>
      <c r="AI28" s="25"/>
      <c r="AJ28" s="25"/>
      <c r="AK28" s="25"/>
      <c r="AL28" s="25"/>
      <c r="AM28" s="25"/>
      <c r="AN28" s="27">
        <v>1.2700000000000001E-3</v>
      </c>
      <c r="AO28" s="27">
        <v>5.9500000000000004E-3</v>
      </c>
      <c r="AP28" s="32"/>
      <c r="AQ28" s="25"/>
      <c r="AR28" s="29"/>
      <c r="AS28" s="25"/>
      <c r="AT28" s="29"/>
      <c r="AU28" s="25"/>
      <c r="AV28" s="25"/>
      <c r="AW28" s="25"/>
      <c r="AX28" s="25"/>
      <c r="AY28" s="25"/>
      <c r="AZ28" s="25"/>
      <c r="BA28" s="25"/>
      <c r="BB28" s="29"/>
      <c r="BC28" s="27">
        <v>8.6090000000000003E-3</v>
      </c>
      <c r="BD28" s="27">
        <v>4.2799999999999998E-2</v>
      </c>
      <c r="BE28" s="27">
        <v>0.71741699999999997</v>
      </c>
      <c r="BF28" s="27">
        <v>1.573</v>
      </c>
      <c r="BG28" s="25"/>
      <c r="BH28" s="25"/>
      <c r="BI28" s="25"/>
      <c r="BJ28" s="25"/>
      <c r="BK28" s="25"/>
      <c r="BL28" s="25"/>
      <c r="BM28" s="25"/>
      <c r="BN28" s="25"/>
      <c r="BO28" s="29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9"/>
      <c r="CD28" s="25"/>
      <c r="CE28" s="25"/>
      <c r="CF28" s="29"/>
      <c r="CG28" s="25"/>
      <c r="CH28" s="25"/>
      <c r="CI28" s="29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9"/>
      <c r="CW28" s="25"/>
      <c r="CX28" s="25"/>
      <c r="CY28" s="25"/>
      <c r="CZ28" s="25"/>
      <c r="DA28" s="29"/>
      <c r="DB28" s="25"/>
      <c r="DC28" s="25"/>
      <c r="DD28" s="29"/>
      <c r="DE28" s="17" t="s">
        <v>724</v>
      </c>
    </row>
    <row r="29" spans="1:109" s="23" customFormat="1" x14ac:dyDescent="0.25">
      <c r="A29" s="6">
        <v>24</v>
      </c>
      <c r="B29" s="25" t="s">
        <v>101</v>
      </c>
      <c r="C29" s="8">
        <v>12211</v>
      </c>
      <c r="D29" s="15" t="s">
        <v>453</v>
      </c>
      <c r="E29" s="15" t="s">
        <v>454</v>
      </c>
      <c r="F29" s="15" t="s">
        <v>475</v>
      </c>
      <c r="G29" s="25"/>
      <c r="H29" s="25"/>
      <c r="I29" s="25"/>
      <c r="J29" s="25"/>
      <c r="K29" s="25"/>
      <c r="L29" s="25"/>
      <c r="M29" s="25"/>
      <c r="N29" s="25"/>
      <c r="O29" s="25"/>
      <c r="P29" s="29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6"/>
      <c r="AE29" s="25"/>
      <c r="AF29" s="25"/>
      <c r="AG29" s="25"/>
      <c r="AH29" s="25"/>
      <c r="AI29" s="25"/>
      <c r="AJ29" s="25"/>
      <c r="AK29" s="25"/>
      <c r="AL29" s="25"/>
      <c r="AM29" s="25"/>
      <c r="AN29" s="27">
        <v>9.9599999999999992E-4</v>
      </c>
      <c r="AO29" s="27">
        <v>3.5000000000000001E-3</v>
      </c>
      <c r="AP29" s="32"/>
      <c r="AQ29" s="25"/>
      <c r="AR29" s="29"/>
      <c r="AS29" s="25"/>
      <c r="AT29" s="29"/>
      <c r="AU29" s="25"/>
      <c r="AV29" s="25"/>
      <c r="AW29" s="25"/>
      <c r="AX29" s="25"/>
      <c r="AY29" s="25"/>
      <c r="AZ29" s="25"/>
      <c r="BA29" s="25"/>
      <c r="BB29" s="29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9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9"/>
      <c r="CD29" s="25"/>
      <c r="CE29" s="25"/>
      <c r="CF29" s="29"/>
      <c r="CG29" s="25"/>
      <c r="CH29" s="25"/>
      <c r="CI29" s="29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9"/>
      <c r="CW29" s="25"/>
      <c r="CX29" s="25"/>
      <c r="CY29" s="25"/>
      <c r="CZ29" s="25"/>
      <c r="DA29" s="29"/>
      <c r="DB29" s="25"/>
      <c r="DC29" s="25"/>
      <c r="DD29" s="29"/>
      <c r="DE29" s="17" t="s">
        <v>724</v>
      </c>
    </row>
    <row r="30" spans="1:109" s="23" customFormat="1" x14ac:dyDescent="0.25">
      <c r="A30" s="6">
        <v>25</v>
      </c>
      <c r="B30" s="25" t="s">
        <v>102</v>
      </c>
      <c r="C30" s="8">
        <v>12303</v>
      </c>
      <c r="D30" s="15" t="s">
        <v>453</v>
      </c>
      <c r="E30" s="15" t="s">
        <v>454</v>
      </c>
      <c r="F30" s="15" t="s">
        <v>476</v>
      </c>
      <c r="G30" s="25"/>
      <c r="H30" s="25"/>
      <c r="I30" s="25"/>
      <c r="J30" s="25"/>
      <c r="K30" s="25"/>
      <c r="L30" s="25"/>
      <c r="M30" s="25"/>
      <c r="N30" s="25"/>
      <c r="O30" s="25"/>
      <c r="P30" s="29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6"/>
      <c r="AE30" s="25"/>
      <c r="AF30" s="25"/>
      <c r="AG30" s="25"/>
      <c r="AH30" s="25"/>
      <c r="AI30" s="25"/>
      <c r="AJ30" s="25"/>
      <c r="AK30" s="25"/>
      <c r="AL30" s="25"/>
      <c r="AM30" s="25"/>
      <c r="AN30" s="27">
        <v>1.97E-3</v>
      </c>
      <c r="AO30" s="27">
        <v>7.3800000000000003E-3</v>
      </c>
      <c r="AP30" s="32"/>
      <c r="AQ30" s="25"/>
      <c r="AR30" s="29"/>
      <c r="AS30" s="25"/>
      <c r="AT30" s="29"/>
      <c r="AU30" s="25"/>
      <c r="AV30" s="25"/>
      <c r="AW30" s="25"/>
      <c r="AX30" s="25"/>
      <c r="AY30" s="25"/>
      <c r="AZ30" s="25"/>
      <c r="BA30" s="25"/>
      <c r="BB30" s="29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9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9"/>
      <c r="CD30" s="25"/>
      <c r="CE30" s="25"/>
      <c r="CF30" s="29"/>
      <c r="CG30" s="25"/>
      <c r="CH30" s="25"/>
      <c r="CI30" s="29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9"/>
      <c r="CW30" s="25"/>
      <c r="CX30" s="25"/>
      <c r="CY30" s="25"/>
      <c r="CZ30" s="25"/>
      <c r="DA30" s="29"/>
      <c r="DB30" s="25"/>
      <c r="DC30" s="25"/>
      <c r="DD30" s="29"/>
      <c r="DE30" s="17" t="s">
        <v>724</v>
      </c>
    </row>
    <row r="31" spans="1:109" s="23" customFormat="1" x14ac:dyDescent="0.25">
      <c r="A31" s="6">
        <v>26</v>
      </c>
      <c r="B31" s="25" t="s">
        <v>103</v>
      </c>
      <c r="C31" s="8">
        <v>12304</v>
      </c>
      <c r="D31" s="15" t="s">
        <v>453</v>
      </c>
      <c r="E31" s="15" t="s">
        <v>454</v>
      </c>
      <c r="F31" s="15" t="s">
        <v>477</v>
      </c>
      <c r="G31" s="25"/>
      <c r="H31" s="25"/>
      <c r="I31" s="25"/>
      <c r="J31" s="25"/>
      <c r="K31" s="25"/>
      <c r="L31" s="25"/>
      <c r="M31" s="25"/>
      <c r="N31" s="25"/>
      <c r="O31" s="25"/>
      <c r="P31" s="29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6"/>
      <c r="AE31" s="25"/>
      <c r="AF31" s="25"/>
      <c r="AG31" s="25"/>
      <c r="AH31" s="25"/>
      <c r="AI31" s="25"/>
      <c r="AJ31" s="25"/>
      <c r="AK31" s="25"/>
      <c r="AL31" s="25"/>
      <c r="AM31" s="25"/>
      <c r="AN31" s="27">
        <v>1.023E-3</v>
      </c>
      <c r="AO31" s="27">
        <v>2.9199999999999999E-3</v>
      </c>
      <c r="AP31" s="32"/>
      <c r="AQ31" s="25"/>
      <c r="AR31" s="29"/>
      <c r="AS31" s="25"/>
      <c r="AT31" s="29"/>
      <c r="AU31" s="25"/>
      <c r="AV31" s="25"/>
      <c r="AW31" s="25"/>
      <c r="AX31" s="25"/>
      <c r="AY31" s="25"/>
      <c r="AZ31" s="25"/>
      <c r="BA31" s="25"/>
      <c r="BB31" s="29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9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9"/>
      <c r="CD31" s="25"/>
      <c r="CE31" s="25"/>
      <c r="CF31" s="29"/>
      <c r="CG31" s="25"/>
      <c r="CH31" s="25"/>
      <c r="CI31" s="29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9"/>
      <c r="CW31" s="25"/>
      <c r="CX31" s="25"/>
      <c r="CY31" s="25"/>
      <c r="CZ31" s="25"/>
      <c r="DA31" s="29"/>
      <c r="DB31" s="25"/>
      <c r="DC31" s="25"/>
      <c r="DD31" s="29"/>
      <c r="DE31" s="17" t="s">
        <v>724</v>
      </c>
    </row>
    <row r="32" spans="1:109" s="23" customFormat="1" x14ac:dyDescent="0.25">
      <c r="A32" s="6">
        <v>27</v>
      </c>
      <c r="B32" s="25" t="s">
        <v>104</v>
      </c>
      <c r="C32" s="8">
        <v>12306</v>
      </c>
      <c r="D32" s="15" t="s">
        <v>453</v>
      </c>
      <c r="E32" s="15" t="s">
        <v>454</v>
      </c>
      <c r="F32" s="15" t="s">
        <v>478</v>
      </c>
      <c r="G32" s="25"/>
      <c r="H32" s="25"/>
      <c r="I32" s="25"/>
      <c r="J32" s="25"/>
      <c r="K32" s="25"/>
      <c r="L32" s="25"/>
      <c r="M32" s="25"/>
      <c r="N32" s="25"/>
      <c r="O32" s="25"/>
      <c r="P32" s="29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6"/>
      <c r="AE32" s="25"/>
      <c r="AF32" s="25"/>
      <c r="AG32" s="25"/>
      <c r="AH32" s="25"/>
      <c r="AI32" s="25"/>
      <c r="AJ32" s="25"/>
      <c r="AK32" s="25"/>
      <c r="AL32" s="25"/>
      <c r="AM32" s="25"/>
      <c r="AN32" s="27">
        <v>9.810000000000001E-4</v>
      </c>
      <c r="AO32" s="27">
        <v>2.8400000000000001E-3</v>
      </c>
      <c r="AP32" s="32"/>
      <c r="AQ32" s="25"/>
      <c r="AR32" s="29"/>
      <c r="AS32" s="25"/>
      <c r="AT32" s="29"/>
      <c r="AU32" s="25"/>
      <c r="AV32" s="25"/>
      <c r="AW32" s="25"/>
      <c r="AX32" s="25"/>
      <c r="AY32" s="25"/>
      <c r="AZ32" s="25"/>
      <c r="BA32" s="25"/>
      <c r="BB32" s="29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9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9"/>
      <c r="CD32" s="25"/>
      <c r="CE32" s="25"/>
      <c r="CF32" s="29"/>
      <c r="CG32" s="25"/>
      <c r="CH32" s="25"/>
      <c r="CI32" s="29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9"/>
      <c r="CW32" s="25"/>
      <c r="CX32" s="25"/>
      <c r="CY32" s="25"/>
      <c r="CZ32" s="25"/>
      <c r="DA32" s="29"/>
      <c r="DB32" s="25"/>
      <c r="DC32" s="25"/>
      <c r="DD32" s="29"/>
      <c r="DE32" s="17" t="s">
        <v>724</v>
      </c>
    </row>
    <row r="33" spans="1:109" s="23" customFormat="1" x14ac:dyDescent="0.25">
      <c r="A33" s="6">
        <v>28</v>
      </c>
      <c r="B33" s="25" t="s">
        <v>105</v>
      </c>
      <c r="C33" s="8">
        <v>12308</v>
      </c>
      <c r="D33" s="15" t="s">
        <v>453</v>
      </c>
      <c r="E33" s="15" t="s">
        <v>454</v>
      </c>
      <c r="F33" s="15" t="s">
        <v>479</v>
      </c>
      <c r="G33" s="25"/>
      <c r="H33" s="25"/>
      <c r="I33" s="25"/>
      <c r="J33" s="25"/>
      <c r="K33" s="25"/>
      <c r="L33" s="25"/>
      <c r="M33" s="25"/>
      <c r="N33" s="25"/>
      <c r="O33" s="25"/>
      <c r="P33" s="29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6"/>
      <c r="AE33" s="25"/>
      <c r="AF33" s="25"/>
      <c r="AG33" s="25"/>
      <c r="AH33" s="25"/>
      <c r="AI33" s="25"/>
      <c r="AJ33" s="25"/>
      <c r="AK33" s="25"/>
      <c r="AL33" s="25"/>
      <c r="AM33" s="25"/>
      <c r="AN33" s="27">
        <v>2.49E-3</v>
      </c>
      <c r="AO33" s="27">
        <v>7.5399999999999998E-3</v>
      </c>
      <c r="AP33" s="32"/>
      <c r="AQ33" s="25"/>
      <c r="AR33" s="29"/>
      <c r="AS33" s="25"/>
      <c r="AT33" s="29"/>
      <c r="AU33" s="25"/>
      <c r="AV33" s="25"/>
      <c r="AW33" s="25"/>
      <c r="AX33" s="25"/>
      <c r="AY33" s="25"/>
      <c r="AZ33" s="25"/>
      <c r="BA33" s="25"/>
      <c r="BB33" s="29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9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9"/>
      <c r="CD33" s="25"/>
      <c r="CE33" s="25"/>
      <c r="CF33" s="29"/>
      <c r="CG33" s="25"/>
      <c r="CH33" s="25"/>
      <c r="CI33" s="29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9"/>
      <c r="CW33" s="25"/>
      <c r="CX33" s="25"/>
      <c r="CY33" s="25"/>
      <c r="CZ33" s="25"/>
      <c r="DA33" s="29"/>
      <c r="DB33" s="25"/>
      <c r="DC33" s="25"/>
      <c r="DD33" s="29"/>
      <c r="DE33" s="17" t="s">
        <v>724</v>
      </c>
    </row>
    <row r="34" spans="1:109" s="23" customFormat="1" x14ac:dyDescent="0.25">
      <c r="A34" s="6">
        <v>29</v>
      </c>
      <c r="B34" s="25" t="s">
        <v>363</v>
      </c>
      <c r="C34" s="8">
        <v>12511</v>
      </c>
      <c r="D34" s="15" t="s">
        <v>453</v>
      </c>
      <c r="E34" s="15" t="s">
        <v>454</v>
      </c>
      <c r="F34" s="15" t="s">
        <v>480</v>
      </c>
      <c r="G34" s="25"/>
      <c r="H34" s="25"/>
      <c r="I34" s="25"/>
      <c r="J34" s="25"/>
      <c r="K34" s="25"/>
      <c r="L34" s="25"/>
      <c r="M34" s="25"/>
      <c r="N34" s="25"/>
      <c r="O34" s="25"/>
      <c r="P34" s="29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9"/>
      <c r="AQ34" s="25"/>
      <c r="AR34" s="29"/>
      <c r="AS34" s="25"/>
      <c r="AT34" s="29"/>
      <c r="AU34" s="25"/>
      <c r="AV34" s="25"/>
      <c r="AW34" s="25"/>
      <c r="AX34" s="25"/>
      <c r="AY34" s="25"/>
      <c r="AZ34" s="25"/>
      <c r="BA34" s="25"/>
      <c r="BB34" s="29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9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9"/>
      <c r="CD34" s="25"/>
      <c r="CE34" s="25"/>
      <c r="CF34" s="29"/>
      <c r="CG34" s="25"/>
      <c r="CH34" s="25"/>
      <c r="CI34" s="29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9"/>
      <c r="CW34" s="25"/>
      <c r="CX34" s="25"/>
      <c r="CY34" s="25"/>
      <c r="CZ34" s="25"/>
      <c r="DA34" s="29"/>
      <c r="DB34" s="25"/>
      <c r="DC34" s="25"/>
      <c r="DD34" s="29"/>
      <c r="DE34" s="17" t="s">
        <v>724</v>
      </c>
    </row>
    <row r="35" spans="1:109" s="23" customFormat="1" x14ac:dyDescent="0.25">
      <c r="A35" s="6">
        <v>30</v>
      </c>
      <c r="B35" s="25" t="s">
        <v>106</v>
      </c>
      <c r="C35" s="8">
        <v>12512</v>
      </c>
      <c r="D35" s="15" t="s">
        <v>453</v>
      </c>
      <c r="E35" s="15" t="s">
        <v>454</v>
      </c>
      <c r="F35" s="15" t="s">
        <v>481</v>
      </c>
      <c r="G35" s="25"/>
      <c r="H35" s="25"/>
      <c r="I35" s="25"/>
      <c r="J35" s="25"/>
      <c r="K35" s="25"/>
      <c r="L35" s="25"/>
      <c r="M35" s="25"/>
      <c r="N35" s="25"/>
      <c r="O35" s="25"/>
      <c r="P35" s="29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6"/>
      <c r="AE35" s="25"/>
      <c r="AF35" s="25"/>
      <c r="AG35" s="25"/>
      <c r="AH35" s="25"/>
      <c r="AI35" s="25"/>
      <c r="AJ35" s="25"/>
      <c r="AK35" s="25"/>
      <c r="AL35" s="25"/>
      <c r="AM35" s="25"/>
      <c r="AN35" s="27">
        <v>4.4939999999999997E-3</v>
      </c>
      <c r="AO35" s="27">
        <v>2.41E-2</v>
      </c>
      <c r="AP35" s="32"/>
      <c r="AQ35" s="25"/>
      <c r="AR35" s="29"/>
      <c r="AS35" s="25"/>
      <c r="AT35" s="29"/>
      <c r="AU35" s="25"/>
      <c r="AV35" s="25"/>
      <c r="AW35" s="25"/>
      <c r="AX35" s="25"/>
      <c r="AY35" s="25"/>
      <c r="AZ35" s="25"/>
      <c r="BA35" s="25"/>
      <c r="BB35" s="29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9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9"/>
      <c r="CD35" s="25"/>
      <c r="CE35" s="25"/>
      <c r="CF35" s="29"/>
      <c r="CG35" s="25"/>
      <c r="CH35" s="25"/>
      <c r="CI35" s="29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9"/>
      <c r="CW35" s="25"/>
      <c r="CX35" s="25"/>
      <c r="CY35" s="25"/>
      <c r="CZ35" s="25"/>
      <c r="DA35" s="29"/>
      <c r="DB35" s="25"/>
      <c r="DC35" s="25"/>
      <c r="DD35" s="29"/>
      <c r="DE35" s="17" t="s">
        <v>724</v>
      </c>
    </row>
    <row r="36" spans="1:109" s="23" customFormat="1" x14ac:dyDescent="0.25">
      <c r="A36" s="6">
        <v>31</v>
      </c>
      <c r="B36" s="25" t="s">
        <v>107</v>
      </c>
      <c r="C36" s="8">
        <v>12513</v>
      </c>
      <c r="D36" s="15" t="s">
        <v>453</v>
      </c>
      <c r="E36" s="15" t="s">
        <v>454</v>
      </c>
      <c r="F36" s="15" t="s">
        <v>482</v>
      </c>
      <c r="G36" s="25"/>
      <c r="H36" s="25"/>
      <c r="I36" s="25"/>
      <c r="J36" s="25"/>
      <c r="K36" s="25"/>
      <c r="L36" s="25"/>
      <c r="M36" s="25"/>
      <c r="N36" s="25"/>
      <c r="O36" s="25"/>
      <c r="P36" s="29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6"/>
      <c r="AE36" s="25"/>
      <c r="AF36" s="25"/>
      <c r="AG36" s="25"/>
      <c r="AH36" s="25"/>
      <c r="AI36" s="25"/>
      <c r="AJ36" s="25"/>
      <c r="AK36" s="25"/>
      <c r="AL36" s="25"/>
      <c r="AM36" s="25"/>
      <c r="AN36" s="30">
        <v>1.1242E-2</v>
      </c>
      <c r="AO36" s="27">
        <v>0.06</v>
      </c>
      <c r="AP36" s="32"/>
      <c r="AQ36" s="25"/>
      <c r="AR36" s="29"/>
      <c r="AS36" s="25"/>
      <c r="AT36" s="29"/>
      <c r="AU36" s="25"/>
      <c r="AV36" s="25"/>
      <c r="AW36" s="25"/>
      <c r="AX36" s="25"/>
      <c r="AY36" s="25"/>
      <c r="AZ36" s="25"/>
      <c r="BA36" s="25"/>
      <c r="BB36" s="29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9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9"/>
      <c r="CD36" s="25"/>
      <c r="CE36" s="25"/>
      <c r="CF36" s="29"/>
      <c r="CG36" s="25"/>
      <c r="CH36" s="25"/>
      <c r="CI36" s="29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9"/>
      <c r="CW36" s="25"/>
      <c r="CX36" s="25"/>
      <c r="CY36" s="25"/>
      <c r="CZ36" s="25"/>
      <c r="DA36" s="29"/>
      <c r="DB36" s="25"/>
      <c r="DC36" s="25"/>
      <c r="DD36" s="29"/>
      <c r="DE36" s="62" t="s">
        <v>725</v>
      </c>
    </row>
    <row r="37" spans="1:109" s="23" customFormat="1" x14ac:dyDescent="0.25">
      <c r="A37" s="6">
        <v>32</v>
      </c>
      <c r="B37" s="25" t="s">
        <v>108</v>
      </c>
      <c r="C37" s="8">
        <v>12514</v>
      </c>
      <c r="D37" s="15" t="s">
        <v>453</v>
      </c>
      <c r="E37" s="15" t="s">
        <v>454</v>
      </c>
      <c r="F37" s="15" t="s">
        <v>483</v>
      </c>
      <c r="G37" s="25"/>
      <c r="H37" s="25"/>
      <c r="I37" s="25"/>
      <c r="J37" s="25"/>
      <c r="K37" s="25"/>
      <c r="L37" s="25"/>
      <c r="M37" s="25"/>
      <c r="N37" s="25"/>
      <c r="O37" s="25"/>
      <c r="P37" s="29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6"/>
      <c r="AE37" s="25"/>
      <c r="AF37" s="25"/>
      <c r="AG37" s="25"/>
      <c r="AH37" s="25"/>
      <c r="AI37" s="25"/>
      <c r="AJ37" s="25"/>
      <c r="AK37" s="25"/>
      <c r="AL37" s="25"/>
      <c r="AM37" s="25"/>
      <c r="AN37" s="30">
        <v>9.1999999999999998E-3</v>
      </c>
      <c r="AO37" s="27">
        <v>0.04</v>
      </c>
      <c r="AP37" s="32"/>
      <c r="AQ37" s="25"/>
      <c r="AR37" s="29"/>
      <c r="AS37" s="25"/>
      <c r="AT37" s="29"/>
      <c r="AU37" s="25"/>
      <c r="AV37" s="25"/>
      <c r="AW37" s="25"/>
      <c r="AX37" s="25"/>
      <c r="AY37" s="27">
        <v>0.26250000000000001</v>
      </c>
      <c r="AZ37" s="27">
        <v>0.89</v>
      </c>
      <c r="BA37" s="25"/>
      <c r="BB37" s="29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9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9"/>
      <c r="CD37" s="25"/>
      <c r="CE37" s="25"/>
      <c r="CF37" s="29"/>
      <c r="CG37" s="25"/>
      <c r="CH37" s="25"/>
      <c r="CI37" s="29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9"/>
      <c r="CW37" s="25"/>
      <c r="CX37" s="25"/>
      <c r="CY37" s="25"/>
      <c r="CZ37" s="25"/>
      <c r="DA37" s="29"/>
      <c r="DB37" s="25"/>
      <c r="DC37" s="25"/>
      <c r="DD37" s="29"/>
      <c r="DE37" s="62" t="s">
        <v>725</v>
      </c>
    </row>
    <row r="38" spans="1:109" s="23" customFormat="1" x14ac:dyDescent="0.25">
      <c r="A38" s="6">
        <v>33</v>
      </c>
      <c r="B38" s="25" t="s">
        <v>109</v>
      </c>
      <c r="C38" s="8">
        <v>13001</v>
      </c>
      <c r="D38" s="15" t="s">
        <v>453</v>
      </c>
      <c r="E38" s="15" t="s">
        <v>454</v>
      </c>
      <c r="F38" s="15" t="s">
        <v>484</v>
      </c>
      <c r="G38" s="25"/>
      <c r="H38" s="25"/>
      <c r="I38" s="25"/>
      <c r="J38" s="25"/>
      <c r="K38" s="25"/>
      <c r="L38" s="25"/>
      <c r="M38" s="25"/>
      <c r="N38" s="25"/>
      <c r="O38" s="25"/>
      <c r="P38" s="29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6"/>
      <c r="AE38" s="25"/>
      <c r="AF38" s="25"/>
      <c r="AG38" s="25"/>
      <c r="AH38" s="25"/>
      <c r="AI38" s="25"/>
      <c r="AJ38" s="25"/>
      <c r="AK38" s="25"/>
      <c r="AL38" s="25"/>
      <c r="AM38" s="25"/>
      <c r="AN38" s="27">
        <v>1.4970000000000001E-3</v>
      </c>
      <c r="AO38" s="27">
        <v>7.6699999999999997E-3</v>
      </c>
      <c r="AP38" s="32"/>
      <c r="AQ38" s="25"/>
      <c r="AR38" s="29"/>
      <c r="AS38" s="25"/>
      <c r="AT38" s="29"/>
      <c r="AU38" s="25"/>
      <c r="AV38" s="25"/>
      <c r="AW38" s="25"/>
      <c r="AX38" s="25"/>
      <c r="AY38" s="25"/>
      <c r="AZ38" s="25"/>
      <c r="BA38" s="25"/>
      <c r="BB38" s="29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9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9"/>
      <c r="CD38" s="25"/>
      <c r="CE38" s="25"/>
      <c r="CF38" s="29"/>
      <c r="CG38" s="25"/>
      <c r="CH38" s="25"/>
      <c r="CI38" s="29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9"/>
      <c r="CW38" s="25"/>
      <c r="CX38" s="25"/>
      <c r="CY38" s="25"/>
      <c r="CZ38" s="25"/>
      <c r="DA38" s="29"/>
      <c r="DB38" s="25"/>
      <c r="DC38" s="25"/>
      <c r="DD38" s="29"/>
      <c r="DE38" s="17" t="s">
        <v>724</v>
      </c>
    </row>
    <row r="39" spans="1:109" s="23" customFormat="1" x14ac:dyDescent="0.25">
      <c r="A39" s="6">
        <v>34</v>
      </c>
      <c r="B39" s="25" t="s">
        <v>364</v>
      </c>
      <c r="C39" s="8">
        <v>13002</v>
      </c>
      <c r="D39" s="15" t="s">
        <v>453</v>
      </c>
      <c r="E39" s="15" t="s">
        <v>454</v>
      </c>
      <c r="F39" s="15" t="s">
        <v>485</v>
      </c>
      <c r="G39" s="26" t="s">
        <v>115</v>
      </c>
      <c r="H39" s="26" t="s">
        <v>115</v>
      </c>
      <c r="I39" s="26" t="s">
        <v>83</v>
      </c>
      <c r="J39" s="26" t="s">
        <v>83</v>
      </c>
      <c r="K39" s="26" t="s">
        <v>415</v>
      </c>
      <c r="L39" s="27">
        <v>3.8899999999999998E-3</v>
      </c>
      <c r="M39" s="26" t="s">
        <v>84</v>
      </c>
      <c r="N39" s="26" t="s">
        <v>84</v>
      </c>
      <c r="O39" s="27">
        <v>1.0300000000000001E-3</v>
      </c>
      <c r="P39" s="49">
        <v>0.42293990516848418</v>
      </c>
      <c r="Q39" s="26" t="s">
        <v>394</v>
      </c>
      <c r="R39" s="27">
        <v>2.12E-2</v>
      </c>
      <c r="S39" s="26" t="s">
        <v>75</v>
      </c>
      <c r="T39" s="27">
        <v>0.37285000000000001</v>
      </c>
      <c r="U39" s="30">
        <v>2.39</v>
      </c>
      <c r="V39" s="27">
        <v>3.7299999999999998E-3</v>
      </c>
      <c r="W39" s="27">
        <v>7.4000000000000003E-3</v>
      </c>
      <c r="X39" s="26" t="s">
        <v>117</v>
      </c>
      <c r="Y39" s="26" t="s">
        <v>117</v>
      </c>
      <c r="Z39" s="25" t="s">
        <v>419</v>
      </c>
      <c r="AA39" s="25" t="s">
        <v>119</v>
      </c>
      <c r="AB39" s="25" t="s">
        <v>120</v>
      </c>
      <c r="AC39" s="25" t="s">
        <v>121</v>
      </c>
      <c r="AD39" s="16">
        <v>0</v>
      </c>
      <c r="AE39" s="27">
        <v>0</v>
      </c>
      <c r="AF39" s="26" t="s">
        <v>76</v>
      </c>
      <c r="AG39" s="26" t="s">
        <v>77</v>
      </c>
      <c r="AH39" s="26" t="s">
        <v>78</v>
      </c>
      <c r="AI39" s="27">
        <v>9.7269999999999995E-2</v>
      </c>
      <c r="AJ39" s="27">
        <v>2.611E-3</v>
      </c>
      <c r="AK39" s="27">
        <v>9.9000000000000008E-3</v>
      </c>
      <c r="AL39" s="27">
        <v>8.3999999999999995E-5</v>
      </c>
      <c r="AM39" s="27">
        <v>1.01E-3</v>
      </c>
      <c r="AN39" s="27">
        <v>1.9729999999999999E-3</v>
      </c>
      <c r="AO39" s="27">
        <v>7.1399999999999996E-3</v>
      </c>
      <c r="AP39" s="52">
        <v>2.4771331543903767</v>
      </c>
      <c r="AQ39" s="26" t="s">
        <v>439</v>
      </c>
      <c r="AR39" s="54">
        <v>6.7976142346546878E-2</v>
      </c>
      <c r="AS39" s="26" t="s">
        <v>402</v>
      </c>
      <c r="AT39" s="54">
        <v>3.3751217678337886E-2</v>
      </c>
      <c r="AU39" s="27">
        <v>5.2999999999999998E-4</v>
      </c>
      <c r="AV39" s="27">
        <v>2.7299999999999998E-3</v>
      </c>
      <c r="AW39" s="27">
        <v>9.1E-4</v>
      </c>
      <c r="AX39" s="27">
        <v>2.47E-3</v>
      </c>
      <c r="AY39" s="27">
        <v>0.114483</v>
      </c>
      <c r="AZ39" s="27">
        <v>0.23</v>
      </c>
      <c r="BA39" s="26" t="s">
        <v>394</v>
      </c>
      <c r="BB39" s="50">
        <v>41.877304000000002</v>
      </c>
      <c r="BC39" s="27">
        <v>4.9649999999999998E-3</v>
      </c>
      <c r="BD39" s="27">
        <v>2.5999999999999999E-2</v>
      </c>
      <c r="BE39" s="27">
        <v>0.68783300000000003</v>
      </c>
      <c r="BF39" s="27">
        <v>0.997</v>
      </c>
      <c r="BG39" s="27">
        <v>6.8360000000000001E-3</v>
      </c>
      <c r="BH39" s="27">
        <v>2.5600000000000001E-2</v>
      </c>
      <c r="BI39" s="26" t="s">
        <v>426</v>
      </c>
      <c r="BJ39" s="26" t="s">
        <v>427</v>
      </c>
      <c r="BK39" s="26" t="s">
        <v>123</v>
      </c>
      <c r="BL39" s="26" t="s">
        <v>123</v>
      </c>
      <c r="BM39" s="26" t="s">
        <v>70</v>
      </c>
      <c r="BN39" s="26" t="s">
        <v>70</v>
      </c>
      <c r="BO39" s="52">
        <v>0.37126236234285115</v>
      </c>
      <c r="BP39" s="26" t="s">
        <v>443</v>
      </c>
      <c r="BQ39" s="26" t="s">
        <v>71</v>
      </c>
      <c r="BR39" s="26" t="s">
        <v>72</v>
      </c>
      <c r="BS39" s="26" t="s">
        <v>430</v>
      </c>
      <c r="BT39" s="27">
        <v>1.48E-3</v>
      </c>
      <c r="BU39" s="26" t="s">
        <v>79</v>
      </c>
      <c r="BV39" s="26" t="s">
        <v>80</v>
      </c>
      <c r="BW39" s="26" t="s">
        <v>431</v>
      </c>
      <c r="BX39" s="26" t="s">
        <v>431</v>
      </c>
      <c r="BY39" s="27">
        <v>0</v>
      </c>
      <c r="BZ39" s="26" t="s">
        <v>81</v>
      </c>
      <c r="CA39" s="26" t="s">
        <v>71</v>
      </c>
      <c r="CB39" s="26" t="s">
        <v>124</v>
      </c>
      <c r="CC39" s="56" t="s">
        <v>735</v>
      </c>
      <c r="CD39" s="26" t="s">
        <v>435</v>
      </c>
      <c r="CE39" s="26" t="s">
        <v>435</v>
      </c>
      <c r="CF39" s="58">
        <v>0.16880000000000001</v>
      </c>
      <c r="CG39" s="27">
        <v>6.6799999999999997E-4</v>
      </c>
      <c r="CH39" s="27">
        <v>6.5799999999999999E-3</v>
      </c>
      <c r="CI39" s="59">
        <v>9.0000000000000006E-5</v>
      </c>
      <c r="CJ39" s="26" t="s">
        <v>435</v>
      </c>
      <c r="CK39" s="26" t="s">
        <v>435</v>
      </c>
      <c r="CL39" s="26" t="s">
        <v>436</v>
      </c>
      <c r="CM39" s="26" t="s">
        <v>436</v>
      </c>
      <c r="CN39" s="26" t="s">
        <v>435</v>
      </c>
      <c r="CO39" s="27">
        <v>1.48E-3</v>
      </c>
      <c r="CP39" s="26" t="s">
        <v>437</v>
      </c>
      <c r="CQ39" s="26" t="s">
        <v>437</v>
      </c>
      <c r="CR39" s="26" t="s">
        <v>126</v>
      </c>
      <c r="CS39" s="26" t="s">
        <v>126</v>
      </c>
      <c r="CT39" s="26" t="s">
        <v>438</v>
      </c>
      <c r="CU39" s="26" t="s">
        <v>438</v>
      </c>
      <c r="CV39" s="52">
        <v>0.84179344609823703</v>
      </c>
      <c r="CW39" s="26" t="s">
        <v>72</v>
      </c>
      <c r="CX39" s="26" t="s">
        <v>72</v>
      </c>
      <c r="CY39" s="26" t="s">
        <v>127</v>
      </c>
      <c r="CZ39" s="26" t="s">
        <v>127</v>
      </c>
      <c r="DA39" s="61" t="s">
        <v>743</v>
      </c>
      <c r="DB39" s="27">
        <v>1.454E-3</v>
      </c>
      <c r="DC39" s="27">
        <v>4.0800000000000003E-3</v>
      </c>
      <c r="DD39" s="32"/>
      <c r="DE39" s="64" t="s">
        <v>725</v>
      </c>
    </row>
    <row r="40" spans="1:109" s="23" customFormat="1" x14ac:dyDescent="0.25">
      <c r="A40" s="6">
        <v>35</v>
      </c>
      <c r="B40" s="25" t="s">
        <v>110</v>
      </c>
      <c r="C40" s="8">
        <v>13007</v>
      </c>
      <c r="D40" s="15" t="s">
        <v>453</v>
      </c>
      <c r="E40" s="15" t="s">
        <v>454</v>
      </c>
      <c r="F40" s="15" t="s">
        <v>485</v>
      </c>
      <c r="G40" s="25"/>
      <c r="H40" s="25"/>
      <c r="I40" s="25"/>
      <c r="J40" s="25"/>
      <c r="K40" s="25"/>
      <c r="L40" s="25"/>
      <c r="M40" s="25"/>
      <c r="N40" s="25"/>
      <c r="O40" s="25"/>
      <c r="P40" s="29"/>
      <c r="Q40" s="26" t="s">
        <v>394</v>
      </c>
      <c r="R40" s="26" t="s">
        <v>394</v>
      </c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8"/>
      <c r="AE40" s="25"/>
      <c r="AF40" s="25"/>
      <c r="AG40" s="25"/>
      <c r="AH40" s="25"/>
      <c r="AI40" s="25"/>
      <c r="AJ40" s="25"/>
      <c r="AK40" s="25"/>
      <c r="AL40" s="25"/>
      <c r="AM40" s="25"/>
      <c r="AN40" s="27">
        <v>1.751E-3</v>
      </c>
      <c r="AO40" s="27">
        <v>7.7000000000000002E-3</v>
      </c>
      <c r="AP40" s="32"/>
      <c r="AQ40" s="25"/>
      <c r="AR40" s="29"/>
      <c r="AS40" s="25"/>
      <c r="AT40" s="29"/>
      <c r="AU40" s="25"/>
      <c r="AV40" s="25"/>
      <c r="AW40" s="25"/>
      <c r="AX40" s="25"/>
      <c r="AY40" s="27">
        <v>9.6699999999999994E-2</v>
      </c>
      <c r="AZ40" s="27">
        <v>0.124</v>
      </c>
      <c r="BA40" s="26" t="s">
        <v>394</v>
      </c>
      <c r="BB40" s="29"/>
      <c r="BC40" s="25"/>
      <c r="BD40" s="25"/>
      <c r="BE40" s="27">
        <v>0.59119999999999995</v>
      </c>
      <c r="BF40" s="27">
        <v>0.90400000000000003</v>
      </c>
      <c r="BG40" s="25"/>
      <c r="BH40" s="25"/>
      <c r="BI40" s="25"/>
      <c r="BJ40" s="25"/>
      <c r="BK40" s="25"/>
      <c r="BL40" s="25"/>
      <c r="BM40" s="25"/>
      <c r="BN40" s="25"/>
      <c r="BO40" s="29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9"/>
      <c r="CD40" s="25"/>
      <c r="CE40" s="25"/>
      <c r="CF40" s="29"/>
      <c r="CG40" s="25"/>
      <c r="CH40" s="25"/>
      <c r="CI40" s="29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9"/>
      <c r="CW40" s="25"/>
      <c r="CX40" s="25"/>
      <c r="CY40" s="25"/>
      <c r="CZ40" s="25"/>
      <c r="DA40" s="29"/>
      <c r="DB40" s="25"/>
      <c r="DC40" s="25"/>
      <c r="DD40" s="29"/>
      <c r="DE40" s="17" t="s">
        <v>724</v>
      </c>
    </row>
    <row r="41" spans="1:109" s="23" customFormat="1" x14ac:dyDescent="0.25">
      <c r="A41" s="6">
        <v>36</v>
      </c>
      <c r="B41" s="25" t="s">
        <v>365</v>
      </c>
      <c r="C41" s="8">
        <v>13009</v>
      </c>
      <c r="D41" s="15" t="s">
        <v>453</v>
      </c>
      <c r="E41" s="15" t="s">
        <v>454</v>
      </c>
      <c r="F41" s="15" t="s">
        <v>486</v>
      </c>
      <c r="G41" s="25"/>
      <c r="H41" s="25"/>
      <c r="I41" s="25"/>
      <c r="J41" s="25"/>
      <c r="K41" s="25"/>
      <c r="L41" s="25"/>
      <c r="M41" s="25"/>
      <c r="N41" s="25"/>
      <c r="O41" s="25"/>
      <c r="P41" s="29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6"/>
      <c r="AE41" s="25"/>
      <c r="AF41" s="25"/>
      <c r="AG41" s="25"/>
      <c r="AH41" s="25"/>
      <c r="AI41" s="25"/>
      <c r="AJ41" s="25"/>
      <c r="AK41" s="25"/>
      <c r="AL41" s="25"/>
      <c r="AM41" s="25"/>
      <c r="AN41" s="27">
        <v>9.8999999999999999E-4</v>
      </c>
      <c r="AO41" s="27">
        <v>2.7499999999999998E-3</v>
      </c>
      <c r="AP41" s="32"/>
      <c r="AQ41" s="25"/>
      <c r="AR41" s="29"/>
      <c r="AS41" s="25"/>
      <c r="AT41" s="29"/>
      <c r="AU41" s="25"/>
      <c r="AV41" s="25"/>
      <c r="AW41" s="25"/>
      <c r="AX41" s="25"/>
      <c r="AY41" s="27">
        <v>0.40762500000000002</v>
      </c>
      <c r="AZ41" s="27">
        <v>1.095</v>
      </c>
      <c r="BA41" s="25"/>
      <c r="BB41" s="29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9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9"/>
      <c r="CD41" s="25"/>
      <c r="CE41" s="25"/>
      <c r="CF41" s="29"/>
      <c r="CG41" s="25"/>
      <c r="CH41" s="25"/>
      <c r="CI41" s="29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9"/>
      <c r="CW41" s="25"/>
      <c r="CX41" s="25"/>
      <c r="CY41" s="25"/>
      <c r="CZ41" s="25"/>
      <c r="DA41" s="29"/>
      <c r="DB41" s="25"/>
      <c r="DC41" s="25"/>
      <c r="DD41" s="29"/>
      <c r="DE41" s="17" t="s">
        <v>724</v>
      </c>
    </row>
    <row r="42" spans="1:109" s="23" customFormat="1" x14ac:dyDescent="0.25">
      <c r="A42" s="6">
        <v>37</v>
      </c>
      <c r="B42" s="25" t="s">
        <v>111</v>
      </c>
      <c r="C42" s="8">
        <v>13231</v>
      </c>
      <c r="D42" s="15" t="s">
        <v>453</v>
      </c>
      <c r="E42" s="15" t="s">
        <v>454</v>
      </c>
      <c r="F42" s="15" t="s">
        <v>487</v>
      </c>
      <c r="G42" s="25"/>
      <c r="H42" s="25"/>
      <c r="I42" s="25"/>
      <c r="J42" s="25"/>
      <c r="K42" s="25"/>
      <c r="L42" s="25"/>
      <c r="M42" s="25"/>
      <c r="N42" s="25"/>
      <c r="O42" s="25"/>
      <c r="P42" s="29"/>
      <c r="Q42" s="27">
        <v>8.5500000000000007E-2</v>
      </c>
      <c r="R42" s="27">
        <v>0.88300000000000001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6"/>
      <c r="AE42" s="25"/>
      <c r="AF42" s="25"/>
      <c r="AG42" s="25"/>
      <c r="AH42" s="25"/>
      <c r="AI42" s="25"/>
      <c r="AJ42" s="25"/>
      <c r="AK42" s="25"/>
      <c r="AL42" s="25"/>
      <c r="AM42" s="25"/>
      <c r="AN42" s="27">
        <v>4.15E-4</v>
      </c>
      <c r="AO42" s="27">
        <v>1.7799999999999999E-3</v>
      </c>
      <c r="AP42" s="32"/>
      <c r="AQ42" s="25"/>
      <c r="AR42" s="29"/>
      <c r="AS42" s="25"/>
      <c r="AT42" s="29"/>
      <c r="AU42" s="25"/>
      <c r="AV42" s="25"/>
      <c r="AW42" s="25"/>
      <c r="AX42" s="25"/>
      <c r="AY42" s="27">
        <v>0.64708299999999996</v>
      </c>
      <c r="AZ42" s="27">
        <v>2.117</v>
      </c>
      <c r="BA42" s="25"/>
      <c r="BB42" s="29"/>
      <c r="BC42" s="25"/>
      <c r="BD42" s="25"/>
      <c r="BE42" s="27">
        <v>0.99254200000000004</v>
      </c>
      <c r="BF42" s="27">
        <v>2.234</v>
      </c>
      <c r="BG42" s="25"/>
      <c r="BH42" s="25"/>
      <c r="BI42" s="25"/>
      <c r="BJ42" s="25"/>
      <c r="BK42" s="25"/>
      <c r="BL42" s="25"/>
      <c r="BM42" s="25"/>
      <c r="BN42" s="25"/>
      <c r="BO42" s="29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6" t="s">
        <v>432</v>
      </c>
      <c r="CA42" s="25"/>
      <c r="CB42" s="25"/>
      <c r="CC42" s="29"/>
      <c r="CD42" s="25"/>
      <c r="CE42" s="25"/>
      <c r="CF42" s="29"/>
      <c r="CG42" s="25"/>
      <c r="CH42" s="25"/>
      <c r="CI42" s="29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9"/>
      <c r="CW42" s="25"/>
      <c r="CX42" s="25"/>
      <c r="CY42" s="25"/>
      <c r="CZ42" s="25"/>
      <c r="DA42" s="29"/>
      <c r="DB42" s="25"/>
      <c r="DC42" s="25"/>
      <c r="DD42" s="29"/>
      <c r="DE42" s="17" t="s">
        <v>724</v>
      </c>
    </row>
    <row r="43" spans="1:109" s="23" customFormat="1" x14ac:dyDescent="0.25">
      <c r="A43" s="6">
        <v>38</v>
      </c>
      <c r="B43" s="25" t="s">
        <v>366</v>
      </c>
      <c r="C43" s="8">
        <v>13235</v>
      </c>
      <c r="D43" s="15" t="s">
        <v>453</v>
      </c>
      <c r="E43" s="15" t="s">
        <v>454</v>
      </c>
      <c r="F43" s="15" t="s">
        <v>488</v>
      </c>
      <c r="G43" s="25"/>
      <c r="H43" s="25"/>
      <c r="I43" s="25"/>
      <c r="J43" s="25"/>
      <c r="K43" s="25"/>
      <c r="L43" s="25"/>
      <c r="M43" s="25"/>
      <c r="N43" s="25"/>
      <c r="O43" s="25"/>
      <c r="P43" s="29"/>
      <c r="Q43" s="27">
        <v>3.6957999999999998E-2</v>
      </c>
      <c r="R43" s="27">
        <v>0.34100000000000003</v>
      </c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6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9"/>
      <c r="AQ43" s="25"/>
      <c r="AR43" s="29"/>
      <c r="AS43" s="25"/>
      <c r="AT43" s="29"/>
      <c r="AU43" s="25"/>
      <c r="AV43" s="25"/>
      <c r="AW43" s="25"/>
      <c r="AX43" s="25"/>
      <c r="AY43" s="27">
        <v>0.23849999999999999</v>
      </c>
      <c r="AZ43" s="27">
        <v>0.8</v>
      </c>
      <c r="BA43" s="30">
        <v>0.97899999999999998</v>
      </c>
      <c r="BB43" s="32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9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9"/>
      <c r="CD43" s="25"/>
      <c r="CE43" s="25"/>
      <c r="CF43" s="29"/>
      <c r="CG43" s="25"/>
      <c r="CH43" s="25"/>
      <c r="CI43" s="29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9"/>
      <c r="CW43" s="25"/>
      <c r="CX43" s="25"/>
      <c r="CY43" s="25"/>
      <c r="CZ43" s="25"/>
      <c r="DA43" s="29"/>
      <c r="DB43" s="25"/>
      <c r="DC43" s="25"/>
      <c r="DD43" s="29"/>
      <c r="DE43" s="62" t="s">
        <v>725</v>
      </c>
    </row>
    <row r="44" spans="1:109" s="23" customFormat="1" x14ac:dyDescent="0.25">
      <c r="A44" s="6">
        <v>39</v>
      </c>
      <c r="B44" s="25" t="s">
        <v>112</v>
      </c>
      <c r="C44" s="8">
        <v>13311</v>
      </c>
      <c r="D44" s="15" t="s">
        <v>453</v>
      </c>
      <c r="E44" s="15" t="s">
        <v>454</v>
      </c>
      <c r="F44" s="15" t="s">
        <v>489</v>
      </c>
      <c r="G44" s="25"/>
      <c r="H44" s="25"/>
      <c r="I44" s="25"/>
      <c r="J44" s="25"/>
      <c r="K44" s="25"/>
      <c r="L44" s="25"/>
      <c r="M44" s="25"/>
      <c r="N44" s="25"/>
      <c r="O44" s="25"/>
      <c r="P44" s="29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6"/>
      <c r="AE44" s="25"/>
      <c r="AF44" s="25"/>
      <c r="AG44" s="25"/>
      <c r="AH44" s="25"/>
      <c r="AI44" s="25"/>
      <c r="AJ44" s="25"/>
      <c r="AK44" s="25"/>
      <c r="AL44" s="25"/>
      <c r="AM44" s="25"/>
      <c r="AN44" s="27">
        <v>8.7000000000000001E-4</v>
      </c>
      <c r="AO44" s="27">
        <v>2.0699999999999998E-3</v>
      </c>
      <c r="AP44" s="32"/>
      <c r="AQ44" s="25"/>
      <c r="AR44" s="29"/>
      <c r="AS44" s="25"/>
      <c r="AT44" s="29"/>
      <c r="AU44" s="25"/>
      <c r="AV44" s="25"/>
      <c r="AW44" s="25"/>
      <c r="AX44" s="25"/>
      <c r="AY44" s="27">
        <v>0.426958</v>
      </c>
      <c r="AZ44" s="27">
        <v>0.90600000000000003</v>
      </c>
      <c r="BA44" s="25"/>
      <c r="BB44" s="29"/>
      <c r="BC44" s="25"/>
      <c r="BD44" s="25"/>
      <c r="BE44" s="27">
        <v>0.76649999999999996</v>
      </c>
      <c r="BF44" s="27">
        <v>2.7360000000000002</v>
      </c>
      <c r="BG44" s="25"/>
      <c r="BH44" s="25"/>
      <c r="BI44" s="25"/>
      <c r="BJ44" s="25"/>
      <c r="BK44" s="25"/>
      <c r="BL44" s="25"/>
      <c r="BM44" s="25"/>
      <c r="BN44" s="25"/>
      <c r="BO44" s="29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9"/>
      <c r="CD44" s="25"/>
      <c r="CE44" s="25"/>
      <c r="CF44" s="29"/>
      <c r="CG44" s="25"/>
      <c r="CH44" s="25"/>
      <c r="CI44" s="29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9"/>
      <c r="CW44" s="25"/>
      <c r="CX44" s="25"/>
      <c r="CY44" s="25"/>
      <c r="CZ44" s="25"/>
      <c r="DA44" s="29"/>
      <c r="DB44" s="25"/>
      <c r="DC44" s="25"/>
      <c r="DD44" s="29"/>
      <c r="DE44" s="17" t="s">
        <v>724</v>
      </c>
    </row>
    <row r="45" spans="1:109" s="23" customFormat="1" x14ac:dyDescent="0.25">
      <c r="A45" s="6">
        <v>40</v>
      </c>
      <c r="B45" s="25" t="s">
        <v>113</v>
      </c>
      <c r="C45" s="8">
        <v>13400</v>
      </c>
      <c r="D45" s="15" t="s">
        <v>453</v>
      </c>
      <c r="E45" s="15" t="s">
        <v>454</v>
      </c>
      <c r="F45" s="15" t="s">
        <v>490</v>
      </c>
      <c r="G45" s="25"/>
      <c r="H45" s="25"/>
      <c r="I45" s="25"/>
      <c r="J45" s="25"/>
      <c r="K45" s="25"/>
      <c r="L45" s="25"/>
      <c r="M45" s="25"/>
      <c r="N45" s="25"/>
      <c r="O45" s="25"/>
      <c r="P45" s="29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8"/>
      <c r="AE45" s="25"/>
      <c r="AF45" s="25"/>
      <c r="AG45" s="25"/>
      <c r="AH45" s="25"/>
      <c r="AI45" s="25"/>
      <c r="AJ45" s="25"/>
      <c r="AK45" s="25"/>
      <c r="AL45" s="25"/>
      <c r="AM45" s="25"/>
      <c r="AN45" s="27">
        <v>8.0500000000000005E-4</v>
      </c>
      <c r="AO45" s="27">
        <v>2.0699999999999998E-3</v>
      </c>
      <c r="AP45" s="32"/>
      <c r="AQ45" s="25"/>
      <c r="AR45" s="29"/>
      <c r="AS45" s="25"/>
      <c r="AT45" s="29"/>
      <c r="AU45" s="25"/>
      <c r="AV45" s="25"/>
      <c r="AW45" s="25"/>
      <c r="AX45" s="25"/>
      <c r="AY45" s="27">
        <v>0.65754199999999996</v>
      </c>
      <c r="AZ45" s="27">
        <v>3.2440000000000002</v>
      </c>
      <c r="BA45" s="25"/>
      <c r="BB45" s="29"/>
      <c r="BC45" s="25"/>
      <c r="BD45" s="25"/>
      <c r="BE45" s="27">
        <v>0.810917</v>
      </c>
      <c r="BF45" s="27">
        <v>2.9020000000000001</v>
      </c>
      <c r="BG45" s="25"/>
      <c r="BH45" s="25"/>
      <c r="BI45" s="25"/>
      <c r="BJ45" s="25"/>
      <c r="BK45" s="25"/>
      <c r="BL45" s="25"/>
      <c r="BM45" s="25"/>
      <c r="BN45" s="25"/>
      <c r="BO45" s="29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9"/>
      <c r="CD45" s="25"/>
      <c r="CE45" s="25"/>
      <c r="CF45" s="29"/>
      <c r="CG45" s="25"/>
      <c r="CH45" s="25"/>
      <c r="CI45" s="29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9"/>
      <c r="CW45" s="25"/>
      <c r="CX45" s="25"/>
      <c r="CY45" s="25"/>
      <c r="CZ45" s="25"/>
      <c r="DA45" s="29"/>
      <c r="DB45" s="25"/>
      <c r="DC45" s="25"/>
      <c r="DD45" s="29"/>
      <c r="DE45" s="17" t="s">
        <v>724</v>
      </c>
    </row>
    <row r="46" spans="1:109" s="23" customFormat="1" x14ac:dyDescent="0.25">
      <c r="A46" s="6">
        <v>41</v>
      </c>
      <c r="B46" s="25" t="s">
        <v>367</v>
      </c>
      <c r="C46" s="8">
        <v>13402</v>
      </c>
      <c r="D46" s="15" t="s">
        <v>453</v>
      </c>
      <c r="E46" s="15" t="s">
        <v>454</v>
      </c>
      <c r="F46" s="15" t="s">
        <v>490</v>
      </c>
      <c r="G46" s="25"/>
      <c r="H46" s="25"/>
      <c r="I46" s="25"/>
      <c r="J46" s="25"/>
      <c r="K46" s="25"/>
      <c r="L46" s="25"/>
      <c r="M46" s="25"/>
      <c r="N46" s="25"/>
      <c r="O46" s="25"/>
      <c r="P46" s="29"/>
      <c r="Q46" s="27">
        <v>1.025E-2</v>
      </c>
      <c r="R46" s="27">
        <v>2.4E-2</v>
      </c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8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9"/>
      <c r="AQ46" s="25"/>
      <c r="AR46" s="29"/>
      <c r="AS46" s="25"/>
      <c r="AT46" s="29"/>
      <c r="AU46" s="25"/>
      <c r="AV46" s="25"/>
      <c r="AW46" s="25"/>
      <c r="AX46" s="25"/>
      <c r="AY46" s="27">
        <v>0.43275000000000002</v>
      </c>
      <c r="AZ46" s="27">
        <v>1.0349999999999999</v>
      </c>
      <c r="BA46" s="27">
        <v>7.0000000000000001E-3</v>
      </c>
      <c r="BB46" s="32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9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9"/>
      <c r="CD46" s="25"/>
      <c r="CE46" s="25"/>
      <c r="CF46" s="29"/>
      <c r="CG46" s="25"/>
      <c r="CH46" s="25"/>
      <c r="CI46" s="29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9"/>
      <c r="CW46" s="25"/>
      <c r="CX46" s="25"/>
      <c r="CY46" s="25"/>
      <c r="CZ46" s="25"/>
      <c r="DA46" s="29"/>
      <c r="DB46" s="25"/>
      <c r="DC46" s="25"/>
      <c r="DD46" s="29"/>
      <c r="DE46" s="17" t="s">
        <v>724</v>
      </c>
    </row>
    <row r="47" spans="1:109" s="23" customFormat="1" x14ac:dyDescent="0.25">
      <c r="A47" s="6">
        <v>42</v>
      </c>
      <c r="B47" s="25" t="s">
        <v>368</v>
      </c>
      <c r="C47" s="8">
        <v>14001</v>
      </c>
      <c r="D47" s="15" t="s">
        <v>453</v>
      </c>
      <c r="E47" s="15" t="s">
        <v>454</v>
      </c>
      <c r="F47" s="15" t="s">
        <v>491</v>
      </c>
      <c r="G47" s="26" t="s">
        <v>115</v>
      </c>
      <c r="H47" s="26" t="s">
        <v>115</v>
      </c>
      <c r="I47" s="26" t="s">
        <v>83</v>
      </c>
      <c r="J47" s="26" t="s">
        <v>83</v>
      </c>
      <c r="K47" s="26" t="s">
        <v>415</v>
      </c>
      <c r="L47" s="27">
        <v>1.5100000000000001E-3</v>
      </c>
      <c r="M47" s="26" t="s">
        <v>84</v>
      </c>
      <c r="N47" s="26" t="s">
        <v>84</v>
      </c>
      <c r="O47" s="27">
        <v>2.052E-2</v>
      </c>
      <c r="P47" s="49">
        <v>0.48571122669924427</v>
      </c>
      <c r="Q47" s="27">
        <v>1.0075000000000001E-2</v>
      </c>
      <c r="R47" s="27">
        <v>3.0700000000000002E-2</v>
      </c>
      <c r="S47" s="26" t="s">
        <v>75</v>
      </c>
      <c r="T47" s="27">
        <v>4.2992000000000002E-2</v>
      </c>
      <c r="U47" s="27">
        <v>0.21299999999999999</v>
      </c>
      <c r="V47" s="27">
        <v>3.4510000000000001E-3</v>
      </c>
      <c r="W47" s="27">
        <v>7.4000000000000003E-3</v>
      </c>
      <c r="X47" s="26" t="s">
        <v>117</v>
      </c>
      <c r="Y47" s="27">
        <v>1.3500000000000001E-3</v>
      </c>
      <c r="Z47" s="25" t="s">
        <v>419</v>
      </c>
      <c r="AA47" s="25" t="s">
        <v>119</v>
      </c>
      <c r="AB47" s="25" t="s">
        <v>120</v>
      </c>
      <c r="AC47" s="25" t="s">
        <v>121</v>
      </c>
      <c r="AD47" s="16">
        <v>0</v>
      </c>
      <c r="AE47" s="27">
        <v>0</v>
      </c>
      <c r="AF47" s="26" t="s">
        <v>76</v>
      </c>
      <c r="AG47" s="26" t="s">
        <v>77</v>
      </c>
      <c r="AH47" s="26" t="s">
        <v>78</v>
      </c>
      <c r="AI47" s="27">
        <v>4.3199000000000001E-2</v>
      </c>
      <c r="AJ47" s="27">
        <v>1.4250000000000001E-3</v>
      </c>
      <c r="AK47" s="27">
        <v>4.96E-3</v>
      </c>
      <c r="AL47" s="27">
        <v>8.3999999999999995E-5</v>
      </c>
      <c r="AM47" s="27">
        <v>1.01E-3</v>
      </c>
      <c r="AN47" s="27">
        <v>1.0250000000000001E-3</v>
      </c>
      <c r="AO47" s="27">
        <v>2.4099999999999998E-3</v>
      </c>
      <c r="AP47" s="52">
        <v>2.0344882752048763</v>
      </c>
      <c r="AQ47" s="26" t="s">
        <v>439</v>
      </c>
      <c r="AR47" s="54">
        <v>6.3031483032932781E-2</v>
      </c>
      <c r="AS47" s="26" t="s">
        <v>402</v>
      </c>
      <c r="AT47" s="54">
        <v>1.3371078754045576E-2</v>
      </c>
      <c r="AU47" s="27">
        <v>1.18E-4</v>
      </c>
      <c r="AV47" s="27">
        <v>1.41E-3</v>
      </c>
      <c r="AW47" s="26" t="s">
        <v>424</v>
      </c>
      <c r="AX47" s="27">
        <v>1.07E-3</v>
      </c>
      <c r="AY47" s="27">
        <v>7.4041999999999997E-2</v>
      </c>
      <c r="AZ47" s="27">
        <v>0.153</v>
      </c>
      <c r="BA47" s="26" t="s">
        <v>394</v>
      </c>
      <c r="BB47" s="50">
        <v>94.032241000000013</v>
      </c>
      <c r="BC47" s="27">
        <v>4.4470000000000004E-3</v>
      </c>
      <c r="BD47" s="27">
        <v>2.5100000000000001E-2</v>
      </c>
      <c r="BE47" s="27">
        <v>0.54466700000000001</v>
      </c>
      <c r="BF47" s="27">
        <v>1.31</v>
      </c>
      <c r="BG47" s="27">
        <v>1.727E-3</v>
      </c>
      <c r="BH47" s="27">
        <v>5.1700000000000001E-3</v>
      </c>
      <c r="BI47" s="26" t="s">
        <v>426</v>
      </c>
      <c r="BJ47" s="26" t="s">
        <v>427</v>
      </c>
      <c r="BK47" s="26" t="s">
        <v>123</v>
      </c>
      <c r="BL47" s="26" t="s">
        <v>123</v>
      </c>
      <c r="BM47" s="26" t="s">
        <v>70</v>
      </c>
      <c r="BN47" s="26" t="s">
        <v>70</v>
      </c>
      <c r="BO47" s="52">
        <v>1.1983379299821135</v>
      </c>
      <c r="BP47" s="26" t="s">
        <v>443</v>
      </c>
      <c r="BQ47" s="26" t="s">
        <v>71</v>
      </c>
      <c r="BR47" s="26" t="s">
        <v>72</v>
      </c>
      <c r="BS47" s="26" t="s">
        <v>430</v>
      </c>
      <c r="BT47" s="26" t="s">
        <v>430</v>
      </c>
      <c r="BU47" s="26" t="s">
        <v>79</v>
      </c>
      <c r="BV47" s="26" t="s">
        <v>80</v>
      </c>
      <c r="BW47" s="26" t="s">
        <v>431</v>
      </c>
      <c r="BX47" s="26" t="s">
        <v>431</v>
      </c>
      <c r="BY47" s="27">
        <v>0</v>
      </c>
      <c r="BZ47" s="26" t="s">
        <v>81</v>
      </c>
      <c r="CA47" s="26" t="s">
        <v>71</v>
      </c>
      <c r="CB47" s="26" t="s">
        <v>124</v>
      </c>
      <c r="CC47" s="56" t="s">
        <v>735</v>
      </c>
      <c r="CD47" s="30">
        <v>8.8500000000000004E-4</v>
      </c>
      <c r="CE47" s="27">
        <v>3.0100000000000001E-3</v>
      </c>
      <c r="CF47" s="58">
        <v>7.773259259259258</v>
      </c>
      <c r="CG47" s="26" t="s">
        <v>69</v>
      </c>
      <c r="CH47" s="26" t="s">
        <v>69</v>
      </c>
      <c r="CI47" s="59">
        <v>2.3000000000000001E-4</v>
      </c>
      <c r="CJ47" s="26" t="s">
        <v>435</v>
      </c>
      <c r="CK47" s="26" t="s">
        <v>435</v>
      </c>
      <c r="CL47" s="26" t="s">
        <v>436</v>
      </c>
      <c r="CM47" s="26" t="s">
        <v>436</v>
      </c>
      <c r="CN47" s="26" t="s">
        <v>435</v>
      </c>
      <c r="CO47" s="27">
        <v>1.66E-3</v>
      </c>
      <c r="CP47" s="26" t="s">
        <v>437</v>
      </c>
      <c r="CQ47" s="26" t="s">
        <v>437</v>
      </c>
      <c r="CR47" s="26" t="s">
        <v>126</v>
      </c>
      <c r="CS47" s="26" t="s">
        <v>126</v>
      </c>
      <c r="CT47" s="26" t="s">
        <v>438</v>
      </c>
      <c r="CU47" s="26" t="s">
        <v>438</v>
      </c>
      <c r="CV47" s="52">
        <v>0.35490419343491098</v>
      </c>
      <c r="CW47" s="26" t="s">
        <v>72</v>
      </c>
      <c r="CX47" s="26" t="s">
        <v>72</v>
      </c>
      <c r="CY47" s="26" t="s">
        <v>127</v>
      </c>
      <c r="CZ47" s="26" t="s">
        <v>127</v>
      </c>
      <c r="DA47" s="61" t="s">
        <v>743</v>
      </c>
      <c r="DB47" s="26" t="s">
        <v>440</v>
      </c>
      <c r="DC47" s="27">
        <v>1.8799999999999999E-3</v>
      </c>
      <c r="DD47" s="32"/>
      <c r="DE47" s="64" t="s">
        <v>725</v>
      </c>
    </row>
    <row r="48" spans="1:109" s="23" customFormat="1" x14ac:dyDescent="0.25">
      <c r="A48" s="6">
        <v>43</v>
      </c>
      <c r="B48" s="25" t="s">
        <v>369</v>
      </c>
      <c r="C48" s="8">
        <v>14002</v>
      </c>
      <c r="D48" s="15" t="s">
        <v>453</v>
      </c>
      <c r="E48" s="15" t="s">
        <v>454</v>
      </c>
      <c r="F48" s="15" t="s">
        <v>492</v>
      </c>
      <c r="G48" s="26" t="s">
        <v>115</v>
      </c>
      <c r="H48" s="26" t="s">
        <v>115</v>
      </c>
      <c r="I48" s="26" t="s">
        <v>83</v>
      </c>
      <c r="J48" s="26" t="s">
        <v>83</v>
      </c>
      <c r="K48" s="26" t="s">
        <v>415</v>
      </c>
      <c r="L48" s="26" t="s">
        <v>415</v>
      </c>
      <c r="M48" s="26" t="s">
        <v>84</v>
      </c>
      <c r="N48" s="26" t="s">
        <v>84</v>
      </c>
      <c r="O48" s="27">
        <v>3.8500000000000001E-3</v>
      </c>
      <c r="P48" s="32"/>
      <c r="Q48" s="26" t="s">
        <v>394</v>
      </c>
      <c r="R48" s="26" t="s">
        <v>394</v>
      </c>
      <c r="S48" s="26" t="s">
        <v>75</v>
      </c>
      <c r="T48" s="27">
        <v>5.0841999999999998E-2</v>
      </c>
      <c r="U48" s="27">
        <v>0.16700000000000001</v>
      </c>
      <c r="V48" s="27">
        <v>4.0379999999999999E-3</v>
      </c>
      <c r="W48" s="27">
        <v>7.4000000000000003E-3</v>
      </c>
      <c r="X48" s="26" t="s">
        <v>117</v>
      </c>
      <c r="Y48" s="26" t="s">
        <v>117</v>
      </c>
      <c r="Z48" s="25" t="s">
        <v>419</v>
      </c>
      <c r="AA48" s="25" t="s">
        <v>119</v>
      </c>
      <c r="AB48" s="25" t="s">
        <v>120</v>
      </c>
      <c r="AC48" s="25" t="s">
        <v>121</v>
      </c>
      <c r="AD48" s="16">
        <v>0</v>
      </c>
      <c r="AE48" s="27">
        <v>0</v>
      </c>
      <c r="AF48" s="26" t="s">
        <v>76</v>
      </c>
      <c r="AG48" s="26" t="s">
        <v>77</v>
      </c>
      <c r="AH48" s="26" t="s">
        <v>78</v>
      </c>
      <c r="AI48" s="27">
        <v>6.7605999999999999E-2</v>
      </c>
      <c r="AJ48" s="27">
        <v>2.2330000000000002E-3</v>
      </c>
      <c r="AK48" s="27">
        <v>1.3100000000000001E-2</v>
      </c>
      <c r="AL48" s="27">
        <v>1.6799999999999999E-4</v>
      </c>
      <c r="AM48" s="27">
        <v>1.01E-3</v>
      </c>
      <c r="AN48" s="27">
        <v>1.397E-3</v>
      </c>
      <c r="AO48" s="27">
        <v>5.5100000000000001E-3</v>
      </c>
      <c r="AP48" s="32"/>
      <c r="AQ48" s="26" t="s">
        <v>439</v>
      </c>
      <c r="AR48" s="29"/>
      <c r="AS48" s="26" t="s">
        <v>402</v>
      </c>
      <c r="AT48" s="29"/>
      <c r="AU48" s="27">
        <v>2.7E-4</v>
      </c>
      <c r="AV48" s="27">
        <v>1.41E-3</v>
      </c>
      <c r="AW48" s="26" t="s">
        <v>424</v>
      </c>
      <c r="AX48" s="27">
        <v>6.6E-4</v>
      </c>
      <c r="AY48" s="27">
        <v>9.0107999999999994E-2</v>
      </c>
      <c r="AZ48" s="27">
        <v>0.187</v>
      </c>
      <c r="BA48" s="27">
        <v>1.06E-2</v>
      </c>
      <c r="BB48" s="32"/>
      <c r="BC48" s="27">
        <v>3.8180000000000002E-3</v>
      </c>
      <c r="BD48" s="27">
        <v>1.43E-2</v>
      </c>
      <c r="BE48" s="27">
        <v>0.43766699999999997</v>
      </c>
      <c r="BF48" s="27">
        <v>0.94599999999999995</v>
      </c>
      <c r="BG48" s="27">
        <v>7.9699999999999997E-4</v>
      </c>
      <c r="BH48" s="27">
        <v>5.0000000000000001E-3</v>
      </c>
      <c r="BI48" s="26" t="s">
        <v>426</v>
      </c>
      <c r="BJ48" s="26" t="s">
        <v>427</v>
      </c>
      <c r="BK48" s="26" t="s">
        <v>123</v>
      </c>
      <c r="BL48" s="26" t="s">
        <v>123</v>
      </c>
      <c r="BM48" s="26" t="s">
        <v>70</v>
      </c>
      <c r="BN48" s="26" t="s">
        <v>70</v>
      </c>
      <c r="BO48" s="29"/>
      <c r="BP48" s="26" t="s">
        <v>443</v>
      </c>
      <c r="BQ48" s="26" t="s">
        <v>71</v>
      </c>
      <c r="BR48" s="26" t="s">
        <v>72</v>
      </c>
      <c r="BS48" s="26" t="s">
        <v>430</v>
      </c>
      <c r="BT48" s="26" t="s">
        <v>430</v>
      </c>
      <c r="BU48" s="26" t="s">
        <v>79</v>
      </c>
      <c r="BV48" s="26" t="s">
        <v>80</v>
      </c>
      <c r="BW48" s="26" t="s">
        <v>431</v>
      </c>
      <c r="BX48" s="27">
        <v>4.8899999999999996E-4</v>
      </c>
      <c r="BY48" s="27">
        <v>0</v>
      </c>
      <c r="BZ48" s="26" t="s">
        <v>81</v>
      </c>
      <c r="CA48" s="26" t="s">
        <v>71</v>
      </c>
      <c r="CB48" s="26" t="s">
        <v>124</v>
      </c>
      <c r="CC48" s="29"/>
      <c r="CD48" s="30">
        <v>8.0800000000000002E-4</v>
      </c>
      <c r="CE48" s="27">
        <v>2.5100000000000001E-3</v>
      </c>
      <c r="CF48" s="32"/>
      <c r="CG48" s="27">
        <v>3.2000000000000003E-4</v>
      </c>
      <c r="CH48" s="27">
        <v>2.4099999999999998E-3</v>
      </c>
      <c r="CI48" s="32"/>
      <c r="CJ48" s="26" t="s">
        <v>435</v>
      </c>
      <c r="CK48" s="26" t="s">
        <v>435</v>
      </c>
      <c r="CL48" s="26" t="s">
        <v>436</v>
      </c>
      <c r="CM48" s="26" t="s">
        <v>436</v>
      </c>
      <c r="CN48" s="26" t="s">
        <v>435</v>
      </c>
      <c r="CO48" s="27">
        <v>1.2199999999999999E-3</v>
      </c>
      <c r="CP48" s="26" t="s">
        <v>437</v>
      </c>
      <c r="CQ48" s="26" t="s">
        <v>437</v>
      </c>
      <c r="CR48" s="26" t="s">
        <v>126</v>
      </c>
      <c r="CS48" s="26" t="s">
        <v>126</v>
      </c>
      <c r="CT48" s="26" t="s">
        <v>438</v>
      </c>
      <c r="CU48" s="26" t="s">
        <v>438</v>
      </c>
      <c r="CV48" s="29"/>
      <c r="CW48" s="26" t="s">
        <v>72</v>
      </c>
      <c r="CX48" s="26" t="s">
        <v>72</v>
      </c>
      <c r="CY48" s="26" t="s">
        <v>127</v>
      </c>
      <c r="CZ48" s="26" t="s">
        <v>127</v>
      </c>
      <c r="DA48" s="29"/>
      <c r="DB48" s="26" t="s">
        <v>440</v>
      </c>
      <c r="DC48" s="26" t="s">
        <v>440</v>
      </c>
      <c r="DD48" s="29"/>
      <c r="DE48" s="64" t="s">
        <v>725</v>
      </c>
    </row>
    <row r="49" spans="1:109" s="23" customFormat="1" x14ac:dyDescent="0.25">
      <c r="A49" s="6">
        <v>44</v>
      </c>
      <c r="B49" s="29" t="s">
        <v>114</v>
      </c>
      <c r="C49" s="5" t="s">
        <v>411</v>
      </c>
      <c r="D49" s="5" t="s">
        <v>453</v>
      </c>
      <c r="E49" s="5" t="s">
        <v>454</v>
      </c>
      <c r="F49" s="5" t="s">
        <v>493</v>
      </c>
      <c r="G49" s="29" t="s">
        <v>115</v>
      </c>
      <c r="H49" s="29" t="s">
        <v>115</v>
      </c>
      <c r="I49" s="29" t="s">
        <v>83</v>
      </c>
      <c r="J49" s="29" t="s">
        <v>83</v>
      </c>
      <c r="K49" s="29" t="s">
        <v>415</v>
      </c>
      <c r="L49" s="29" t="s">
        <v>415</v>
      </c>
      <c r="M49" s="29" t="s">
        <v>84</v>
      </c>
      <c r="N49" s="29" t="s">
        <v>84</v>
      </c>
      <c r="O49" s="32">
        <v>4.26E-4</v>
      </c>
      <c r="P49" s="32"/>
      <c r="Q49" s="29" t="s">
        <v>394</v>
      </c>
      <c r="R49" s="32">
        <v>2.6499999999999999E-2</v>
      </c>
      <c r="S49" s="29" t="s">
        <v>75</v>
      </c>
      <c r="T49" s="32">
        <v>5.0545E-2</v>
      </c>
      <c r="U49" s="32">
        <v>0.187</v>
      </c>
      <c r="V49" s="29" t="s">
        <v>116</v>
      </c>
      <c r="W49" s="29" t="s">
        <v>116</v>
      </c>
      <c r="X49" s="29" t="s">
        <v>117</v>
      </c>
      <c r="Y49" s="29" t="s">
        <v>117</v>
      </c>
      <c r="Z49" s="29" t="s">
        <v>419</v>
      </c>
      <c r="AA49" s="29" t="s">
        <v>119</v>
      </c>
      <c r="AB49" s="29" t="s">
        <v>120</v>
      </c>
      <c r="AC49" s="29" t="s">
        <v>121</v>
      </c>
      <c r="AD49" s="6">
        <v>0</v>
      </c>
      <c r="AE49" s="29"/>
      <c r="AF49" s="29" t="s">
        <v>76</v>
      </c>
      <c r="AG49" s="29" t="s">
        <v>77</v>
      </c>
      <c r="AH49" s="29" t="s">
        <v>78</v>
      </c>
      <c r="AI49" s="32">
        <v>2.7274E-2</v>
      </c>
      <c r="AJ49" s="32">
        <v>1.317E-3</v>
      </c>
      <c r="AK49" s="32">
        <v>6.2500000000000003E-3</v>
      </c>
      <c r="AL49" s="32">
        <v>0</v>
      </c>
      <c r="AM49" s="32">
        <v>0</v>
      </c>
      <c r="AN49" s="32">
        <v>8.4999999999999995E-4</v>
      </c>
      <c r="AO49" s="32">
        <v>2.7799999999999999E-3</v>
      </c>
      <c r="AP49" s="32"/>
      <c r="AQ49" s="29" t="s">
        <v>439</v>
      </c>
      <c r="AR49" s="29"/>
      <c r="AS49" s="29" t="s">
        <v>402</v>
      </c>
      <c r="AT49" s="29"/>
      <c r="AU49" s="32">
        <v>0</v>
      </c>
      <c r="AV49" s="32">
        <v>0</v>
      </c>
      <c r="AW49" s="29" t="s">
        <v>424</v>
      </c>
      <c r="AX49" s="29" t="s">
        <v>424</v>
      </c>
      <c r="AY49" s="32">
        <v>6.2682000000000002E-2</v>
      </c>
      <c r="AZ49" s="32">
        <v>0.107</v>
      </c>
      <c r="BA49" s="32">
        <v>1.9900000000000001E-2</v>
      </c>
      <c r="BB49" s="32"/>
      <c r="BC49" s="32">
        <v>1.751E-3</v>
      </c>
      <c r="BD49" s="32">
        <v>8.5400000000000007E-3</v>
      </c>
      <c r="BE49" s="32">
        <v>0.395536</v>
      </c>
      <c r="BF49" s="32">
        <v>2.13</v>
      </c>
      <c r="BG49" s="29" t="s">
        <v>425</v>
      </c>
      <c r="BH49" s="29" t="s">
        <v>425</v>
      </c>
      <c r="BI49" s="29" t="s">
        <v>426</v>
      </c>
      <c r="BJ49" s="29" t="s">
        <v>427</v>
      </c>
      <c r="BK49" s="29" t="s">
        <v>123</v>
      </c>
      <c r="BL49" s="29" t="s">
        <v>123</v>
      </c>
      <c r="BM49" s="29" t="s">
        <v>70</v>
      </c>
      <c r="BN49" s="29" t="s">
        <v>70</v>
      </c>
      <c r="BO49" s="29"/>
      <c r="BP49" s="29" t="s">
        <v>443</v>
      </c>
      <c r="BQ49" s="29" t="s">
        <v>71</v>
      </c>
      <c r="BR49" s="29" t="s">
        <v>72</v>
      </c>
      <c r="BS49" s="29" t="s">
        <v>430</v>
      </c>
      <c r="BT49" s="29" t="s">
        <v>430</v>
      </c>
      <c r="BU49" s="29" t="s">
        <v>79</v>
      </c>
      <c r="BV49" s="29" t="s">
        <v>80</v>
      </c>
      <c r="BW49" s="29" t="s">
        <v>431</v>
      </c>
      <c r="BX49" s="29" t="s">
        <v>431</v>
      </c>
      <c r="BY49" s="32">
        <v>0</v>
      </c>
      <c r="BZ49" s="29" t="s">
        <v>81</v>
      </c>
      <c r="CA49" s="29" t="s">
        <v>71</v>
      </c>
      <c r="CB49" s="29" t="s">
        <v>124</v>
      </c>
      <c r="CC49" s="29"/>
      <c r="CD49" s="29" t="s">
        <v>435</v>
      </c>
      <c r="CE49" s="29" t="s">
        <v>435</v>
      </c>
      <c r="CF49" s="29"/>
      <c r="CG49" s="29" t="s">
        <v>69</v>
      </c>
      <c r="CH49" s="32">
        <v>1.2199999999999999E-3</v>
      </c>
      <c r="CI49" s="32"/>
      <c r="CJ49" s="29" t="s">
        <v>435</v>
      </c>
      <c r="CK49" s="29" t="s">
        <v>435</v>
      </c>
      <c r="CL49" s="29" t="s">
        <v>436</v>
      </c>
      <c r="CM49" s="29" t="s">
        <v>436</v>
      </c>
      <c r="CN49" s="29" t="s">
        <v>435</v>
      </c>
      <c r="CO49" s="32">
        <v>8.4900000000000004E-4</v>
      </c>
      <c r="CP49" s="29" t="s">
        <v>437</v>
      </c>
      <c r="CQ49" s="29" t="s">
        <v>437</v>
      </c>
      <c r="CR49" s="29" t="s">
        <v>126</v>
      </c>
      <c r="CS49" s="29" t="s">
        <v>126</v>
      </c>
      <c r="CT49" s="29" t="s">
        <v>438</v>
      </c>
      <c r="CU49" s="29" t="s">
        <v>438</v>
      </c>
      <c r="CV49" s="29"/>
      <c r="CW49" s="29" t="s">
        <v>72</v>
      </c>
      <c r="CX49" s="29" t="s">
        <v>72</v>
      </c>
      <c r="CY49" s="29" t="s">
        <v>127</v>
      </c>
      <c r="CZ49" s="29" t="s">
        <v>127</v>
      </c>
      <c r="DA49" s="29"/>
      <c r="DB49" s="29" t="s">
        <v>441</v>
      </c>
      <c r="DC49" s="29" t="s">
        <v>441</v>
      </c>
      <c r="DD49" s="29"/>
      <c r="DE49" s="17" t="s">
        <v>724</v>
      </c>
    </row>
    <row r="50" spans="1:109" s="23" customFormat="1" x14ac:dyDescent="0.25">
      <c r="A50" s="6">
        <v>45</v>
      </c>
      <c r="B50" s="25" t="s">
        <v>128</v>
      </c>
      <c r="C50" s="8">
        <v>15109</v>
      </c>
      <c r="D50" s="15" t="s">
        <v>453</v>
      </c>
      <c r="E50" s="15" t="s">
        <v>454</v>
      </c>
      <c r="F50" s="15" t="s">
        <v>494</v>
      </c>
      <c r="G50" s="25"/>
      <c r="H50" s="25"/>
      <c r="I50" s="25"/>
      <c r="J50" s="25"/>
      <c r="K50" s="25"/>
      <c r="L50" s="25"/>
      <c r="M50" s="25"/>
      <c r="N50" s="25"/>
      <c r="O50" s="25"/>
      <c r="P50" s="29"/>
      <c r="Q50" s="26" t="s">
        <v>394</v>
      </c>
      <c r="R50" s="27">
        <v>1.46E-2</v>
      </c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6"/>
      <c r="AE50" s="25"/>
      <c r="AF50" s="25"/>
      <c r="AG50" s="25"/>
      <c r="AH50" s="25"/>
      <c r="AI50" s="25"/>
      <c r="AJ50" s="29"/>
      <c r="AK50" s="25"/>
      <c r="AL50" s="25"/>
      <c r="AM50" s="25"/>
      <c r="AN50" s="25"/>
      <c r="AO50" s="25"/>
      <c r="AP50" s="29"/>
      <c r="AQ50" s="25"/>
      <c r="AR50" s="29"/>
      <c r="AS50" s="25"/>
      <c r="AT50" s="29"/>
      <c r="AU50" s="25"/>
      <c r="AV50" s="25"/>
      <c r="AW50" s="25"/>
      <c r="AX50" s="25"/>
      <c r="AY50" s="27">
        <v>0.152033</v>
      </c>
      <c r="AZ50" s="27">
        <v>0.41499999999999998</v>
      </c>
      <c r="BA50" s="26" t="s">
        <v>394</v>
      </c>
      <c r="BB50" s="29"/>
      <c r="BC50" s="25"/>
      <c r="BD50" s="25"/>
      <c r="BE50" s="27">
        <v>0.58299999999999996</v>
      </c>
      <c r="BF50" s="27">
        <v>0.93500000000000005</v>
      </c>
      <c r="BG50" s="25"/>
      <c r="BH50" s="25"/>
      <c r="BI50" s="25"/>
      <c r="BJ50" s="25"/>
      <c r="BK50" s="25"/>
      <c r="BL50" s="25"/>
      <c r="BM50" s="25"/>
      <c r="BN50" s="25"/>
      <c r="BO50" s="29"/>
      <c r="BP50" s="25"/>
      <c r="BQ50" s="25"/>
      <c r="BR50" s="25"/>
      <c r="BS50" s="25"/>
      <c r="BT50" s="25"/>
      <c r="BU50" s="25"/>
      <c r="BV50" s="25"/>
      <c r="BW50" s="25"/>
      <c r="BX50" s="29"/>
      <c r="BY50" s="25"/>
      <c r="BZ50" s="25"/>
      <c r="CA50" s="25"/>
      <c r="CB50" s="25"/>
      <c r="CC50" s="29"/>
      <c r="CD50" s="25"/>
      <c r="CE50" s="25"/>
      <c r="CF50" s="29"/>
      <c r="CG50" s="25"/>
      <c r="CH50" s="25"/>
      <c r="CI50" s="29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9"/>
      <c r="CW50" s="25"/>
      <c r="CX50" s="25"/>
      <c r="CY50" s="25"/>
      <c r="CZ50" s="25"/>
      <c r="DA50" s="29"/>
      <c r="DB50" s="25"/>
      <c r="DC50" s="25"/>
      <c r="DD50" s="29"/>
      <c r="DE50" s="17" t="s">
        <v>724</v>
      </c>
    </row>
    <row r="51" spans="1:109" s="23" customFormat="1" x14ac:dyDescent="0.25">
      <c r="A51" s="6">
        <v>46</v>
      </c>
      <c r="B51" s="25" t="s">
        <v>129</v>
      </c>
      <c r="C51" s="8">
        <v>15112</v>
      </c>
      <c r="D51" s="15" t="s">
        <v>453</v>
      </c>
      <c r="E51" s="15" t="s">
        <v>454</v>
      </c>
      <c r="F51" s="15" t="s">
        <v>495</v>
      </c>
      <c r="G51" s="27">
        <v>5.2499999999999997E-4</v>
      </c>
      <c r="H51" s="27">
        <v>2.4599999999999999E-3</v>
      </c>
      <c r="I51" s="26" t="s">
        <v>83</v>
      </c>
      <c r="J51" s="26" t="s">
        <v>83</v>
      </c>
      <c r="K51" s="26" t="s">
        <v>415</v>
      </c>
      <c r="L51" s="27">
        <v>3.5699999999999998E-3</v>
      </c>
      <c r="M51" s="26" t="s">
        <v>84</v>
      </c>
      <c r="N51" s="26" t="s">
        <v>84</v>
      </c>
      <c r="O51" s="27">
        <v>3.7199999999999999E-4</v>
      </c>
      <c r="P51" s="49">
        <v>5.1839792483005451E-2</v>
      </c>
      <c r="Q51" s="26" t="s">
        <v>394</v>
      </c>
      <c r="R51" s="27">
        <v>1.9099999999999999E-2</v>
      </c>
      <c r="S51" s="26" t="s">
        <v>75</v>
      </c>
      <c r="T51" s="27">
        <v>3.2849999999999997E-2</v>
      </c>
      <c r="U51" s="27">
        <v>0.26300000000000001</v>
      </c>
      <c r="V51" s="27">
        <v>3.7299999999999998E-3</v>
      </c>
      <c r="W51" s="27">
        <v>7.4000000000000003E-3</v>
      </c>
      <c r="X51" s="26" t="s">
        <v>117</v>
      </c>
      <c r="Y51" s="26" t="s">
        <v>117</v>
      </c>
      <c r="Z51" s="25" t="s">
        <v>419</v>
      </c>
      <c r="AA51" s="25" t="s">
        <v>119</v>
      </c>
      <c r="AB51" s="25" t="s">
        <v>120</v>
      </c>
      <c r="AC51" s="25" t="s">
        <v>121</v>
      </c>
      <c r="AD51" s="16">
        <v>0</v>
      </c>
      <c r="AE51" s="27">
        <v>0</v>
      </c>
      <c r="AF51" s="26" t="s">
        <v>76</v>
      </c>
      <c r="AG51" s="26" t="s">
        <v>77</v>
      </c>
      <c r="AH51" s="26" t="s">
        <v>78</v>
      </c>
      <c r="AI51" s="27">
        <v>0.15509300000000001</v>
      </c>
      <c r="AJ51" s="27">
        <v>3.558E-3</v>
      </c>
      <c r="AK51" s="27">
        <v>1.1599999999999999E-2</v>
      </c>
      <c r="AL51" s="27">
        <v>8.3999999999999995E-5</v>
      </c>
      <c r="AM51" s="27">
        <v>1.01E-3</v>
      </c>
      <c r="AN51" s="27">
        <v>2.2200000000000002E-3</v>
      </c>
      <c r="AO51" s="27">
        <v>5.8900000000000003E-3</v>
      </c>
      <c r="AP51" s="52">
        <v>1.7510629602054815</v>
      </c>
      <c r="AQ51" s="26" t="s">
        <v>439</v>
      </c>
      <c r="AR51" s="54">
        <v>6.70115703012331E-2</v>
      </c>
      <c r="AS51" s="26" t="s">
        <v>402</v>
      </c>
      <c r="AT51" s="54">
        <v>1.1688174387282674E-2</v>
      </c>
      <c r="AU51" s="27">
        <v>1.18E-4</v>
      </c>
      <c r="AV51" s="27">
        <v>1.41E-3</v>
      </c>
      <c r="AW51" s="26" t="s">
        <v>424</v>
      </c>
      <c r="AX51" s="27">
        <v>1.83E-3</v>
      </c>
      <c r="AY51" s="27">
        <v>0.114458</v>
      </c>
      <c r="AZ51" s="27">
        <v>0.183</v>
      </c>
      <c r="BA51" s="26" t="s">
        <v>394</v>
      </c>
      <c r="BB51" s="50">
        <v>50.596340699999999</v>
      </c>
      <c r="BC51" s="27">
        <v>3.5920000000000001E-3</v>
      </c>
      <c r="BD51" s="27">
        <v>1.2999999999999999E-2</v>
      </c>
      <c r="BE51" s="27">
        <v>0.60058299999999998</v>
      </c>
      <c r="BF51" s="27">
        <v>0.97</v>
      </c>
      <c r="BG51" s="27">
        <v>3.2130000000000001E-3</v>
      </c>
      <c r="BH51" s="27">
        <v>1.44E-2</v>
      </c>
      <c r="BI51" s="26" t="s">
        <v>426</v>
      </c>
      <c r="BJ51" s="27">
        <v>1.165E-3</v>
      </c>
      <c r="BK51" s="26" t="s">
        <v>123</v>
      </c>
      <c r="BL51" s="26" t="s">
        <v>123</v>
      </c>
      <c r="BM51" s="26" t="s">
        <v>70</v>
      </c>
      <c r="BN51" s="26" t="s">
        <v>70</v>
      </c>
      <c r="BO51" s="52">
        <v>0.3953551359635033</v>
      </c>
      <c r="BP51" s="26" t="s">
        <v>443</v>
      </c>
      <c r="BQ51" s="26" t="s">
        <v>71</v>
      </c>
      <c r="BR51" s="26" t="s">
        <v>72</v>
      </c>
      <c r="BS51" s="27">
        <v>1.341E-3</v>
      </c>
      <c r="BT51" s="27">
        <v>7.0200000000000002E-3</v>
      </c>
      <c r="BU51" s="26" t="s">
        <v>79</v>
      </c>
      <c r="BV51" s="26" t="s">
        <v>80</v>
      </c>
      <c r="BW51" s="26" t="s">
        <v>431</v>
      </c>
      <c r="BX51" s="27">
        <v>1.83E-4</v>
      </c>
      <c r="BY51" s="27">
        <v>0</v>
      </c>
      <c r="BZ51" s="26" t="s">
        <v>81</v>
      </c>
      <c r="CA51" s="26" t="s">
        <v>71</v>
      </c>
      <c r="CB51" s="26" t="s">
        <v>124</v>
      </c>
      <c r="CC51" s="56" t="s">
        <v>735</v>
      </c>
      <c r="CD51" s="26" t="s">
        <v>435</v>
      </c>
      <c r="CE51" s="27">
        <v>9.7099999999999997E-4</v>
      </c>
      <c r="CF51" s="58">
        <v>2.4384166666666665</v>
      </c>
      <c r="CG51" s="27">
        <v>7.8600000000000002E-4</v>
      </c>
      <c r="CH51" s="27">
        <v>4.64E-3</v>
      </c>
      <c r="CI51" s="59">
        <v>4.0000000000000003E-5</v>
      </c>
      <c r="CJ51" s="26" t="s">
        <v>435</v>
      </c>
      <c r="CK51" s="27">
        <v>5.5000000000000003E-4</v>
      </c>
      <c r="CL51" s="26" t="s">
        <v>436</v>
      </c>
      <c r="CM51" s="26" t="s">
        <v>436</v>
      </c>
      <c r="CN51" s="26" t="s">
        <v>435</v>
      </c>
      <c r="CO51" s="27">
        <v>1.2800000000000001E-3</v>
      </c>
      <c r="CP51" s="26" t="s">
        <v>437</v>
      </c>
      <c r="CQ51" s="26" t="s">
        <v>437</v>
      </c>
      <c r="CR51" s="26" t="s">
        <v>126</v>
      </c>
      <c r="CS51" s="26" t="s">
        <v>126</v>
      </c>
      <c r="CT51" s="26" t="s">
        <v>438</v>
      </c>
      <c r="CU51" s="26" t="s">
        <v>438</v>
      </c>
      <c r="CV51" s="52">
        <v>0.13537950261729501</v>
      </c>
      <c r="CW51" s="26" t="s">
        <v>72</v>
      </c>
      <c r="CX51" s="26" t="s">
        <v>72</v>
      </c>
      <c r="CY51" s="26" t="s">
        <v>127</v>
      </c>
      <c r="CZ51" s="26" t="s">
        <v>127</v>
      </c>
      <c r="DA51" s="61" t="s">
        <v>743</v>
      </c>
      <c r="DB51" s="27">
        <v>2.2030000000000001E-3</v>
      </c>
      <c r="DC51" s="27">
        <v>9.2599999999999991E-3</v>
      </c>
      <c r="DD51" s="32"/>
      <c r="DE51" s="64" t="s">
        <v>725</v>
      </c>
    </row>
    <row r="52" spans="1:109" s="23" customFormat="1" x14ac:dyDescent="0.25">
      <c r="A52" s="6">
        <v>47</v>
      </c>
      <c r="B52" s="25" t="s">
        <v>130</v>
      </c>
      <c r="C52" s="8">
        <v>15113</v>
      </c>
      <c r="D52" s="15" t="s">
        <v>453</v>
      </c>
      <c r="E52" s="15" t="s">
        <v>454</v>
      </c>
      <c r="F52" s="15" t="s">
        <v>496</v>
      </c>
      <c r="G52" s="25"/>
      <c r="H52" s="25"/>
      <c r="I52" s="25"/>
      <c r="J52" s="25"/>
      <c r="K52" s="25"/>
      <c r="L52" s="25"/>
      <c r="M52" s="25"/>
      <c r="N52" s="25"/>
      <c r="O52" s="25"/>
      <c r="P52" s="29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6"/>
      <c r="AE52" s="25"/>
      <c r="AF52" s="25"/>
      <c r="AG52" s="25"/>
      <c r="AH52" s="25"/>
      <c r="AI52" s="25"/>
      <c r="AJ52" s="25"/>
      <c r="AK52" s="25"/>
      <c r="AL52" s="25"/>
      <c r="AM52" s="25"/>
      <c r="AN52" s="27">
        <v>1.3029999999999999E-3</v>
      </c>
      <c r="AO52" s="27">
        <v>4.2599999999999999E-3</v>
      </c>
      <c r="AP52" s="32"/>
      <c r="AQ52" s="25"/>
      <c r="AR52" s="29"/>
      <c r="AS52" s="25"/>
      <c r="AT52" s="29"/>
      <c r="AU52" s="25"/>
      <c r="AV52" s="25"/>
      <c r="AW52" s="25"/>
      <c r="AX52" s="25"/>
      <c r="AY52" s="25"/>
      <c r="AZ52" s="25"/>
      <c r="BA52" s="25"/>
      <c r="BB52" s="29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9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9"/>
      <c r="CD52" s="25"/>
      <c r="CE52" s="25"/>
      <c r="CF52" s="29"/>
      <c r="CG52" s="25"/>
      <c r="CH52" s="25"/>
      <c r="CI52" s="29"/>
      <c r="CJ52" s="25"/>
      <c r="CK52" s="25"/>
      <c r="CL52" s="25"/>
      <c r="CM52" s="25"/>
      <c r="CN52" s="29"/>
      <c r="CO52" s="29"/>
      <c r="CP52" s="25"/>
      <c r="CQ52" s="25"/>
      <c r="CR52" s="25"/>
      <c r="CS52" s="25"/>
      <c r="CT52" s="25"/>
      <c r="CU52" s="25"/>
      <c r="CV52" s="29"/>
      <c r="CW52" s="25"/>
      <c r="CX52" s="25"/>
      <c r="CY52" s="25"/>
      <c r="CZ52" s="25"/>
      <c r="DA52" s="29"/>
      <c r="DB52" s="25"/>
      <c r="DC52" s="25"/>
      <c r="DD52" s="29"/>
      <c r="DE52" s="17" t="s">
        <v>724</v>
      </c>
    </row>
    <row r="53" spans="1:109" s="23" customFormat="1" x14ac:dyDescent="0.25">
      <c r="A53" s="6">
        <v>48</v>
      </c>
      <c r="B53" s="25" t="s">
        <v>131</v>
      </c>
      <c r="C53" s="8">
        <v>15220</v>
      </c>
      <c r="D53" s="15" t="s">
        <v>453</v>
      </c>
      <c r="E53" s="15" t="s">
        <v>454</v>
      </c>
      <c r="F53" s="15" t="s">
        <v>497</v>
      </c>
      <c r="G53" s="25"/>
      <c r="H53" s="25"/>
      <c r="I53" s="25"/>
      <c r="J53" s="25"/>
      <c r="K53" s="25"/>
      <c r="L53" s="25"/>
      <c r="M53" s="25"/>
      <c r="N53" s="25"/>
      <c r="O53" s="25"/>
      <c r="P53" s="29"/>
      <c r="Q53" s="30">
        <v>5.6133329999999999</v>
      </c>
      <c r="R53" s="30">
        <v>45.1</v>
      </c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6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9"/>
      <c r="AQ53" s="25"/>
      <c r="AR53" s="29"/>
      <c r="AS53" s="25"/>
      <c r="AT53" s="29"/>
      <c r="AU53" s="25"/>
      <c r="AV53" s="25"/>
      <c r="AW53" s="25"/>
      <c r="AX53" s="25"/>
      <c r="AY53" s="30">
        <v>2.6333329999999999</v>
      </c>
      <c r="AZ53" s="27">
        <v>7</v>
      </c>
      <c r="BA53" s="30">
        <v>0.1</v>
      </c>
      <c r="BB53" s="32"/>
      <c r="BC53" s="25"/>
      <c r="BD53" s="25"/>
      <c r="BE53" s="30">
        <v>8.2222220000000004</v>
      </c>
      <c r="BF53" s="30">
        <v>43</v>
      </c>
      <c r="BG53" s="25"/>
      <c r="BH53" s="25"/>
      <c r="BI53" s="25"/>
      <c r="BJ53" s="25"/>
      <c r="BK53" s="25"/>
      <c r="BL53" s="25"/>
      <c r="BM53" s="25"/>
      <c r="BN53" s="25"/>
      <c r="BO53" s="29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9"/>
      <c r="CD53" s="25"/>
      <c r="CE53" s="25"/>
      <c r="CF53" s="29"/>
      <c r="CG53" s="25"/>
      <c r="CH53" s="25"/>
      <c r="CI53" s="29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9"/>
      <c r="CW53" s="25"/>
      <c r="CX53" s="25"/>
      <c r="CY53" s="25"/>
      <c r="CZ53" s="25"/>
      <c r="DA53" s="29"/>
      <c r="DB53" s="25"/>
      <c r="DC53" s="25"/>
      <c r="DD53" s="29"/>
      <c r="DE53" s="62" t="s">
        <v>725</v>
      </c>
    </row>
    <row r="54" spans="1:109" s="23" customFormat="1" x14ac:dyDescent="0.25">
      <c r="A54" s="6">
        <v>49</v>
      </c>
      <c r="B54" s="25" t="s">
        <v>132</v>
      </c>
      <c r="C54" s="8">
        <v>15221</v>
      </c>
      <c r="D54" s="15" t="s">
        <v>453</v>
      </c>
      <c r="E54" s="15" t="s">
        <v>454</v>
      </c>
      <c r="F54" s="15" t="s">
        <v>498</v>
      </c>
      <c r="G54" s="27">
        <v>5.3600000000000002E-4</v>
      </c>
      <c r="H54" s="27">
        <v>1.5399999999999999E-3</v>
      </c>
      <c r="I54" s="27">
        <v>3.271E-3</v>
      </c>
      <c r="J54" s="27">
        <v>3.2899999999999999E-2</v>
      </c>
      <c r="K54" s="26" t="s">
        <v>415</v>
      </c>
      <c r="L54" s="27">
        <v>3.6900000000000001E-3</v>
      </c>
      <c r="M54" s="26" t="s">
        <v>84</v>
      </c>
      <c r="N54" s="26" t="s">
        <v>84</v>
      </c>
      <c r="O54" s="27">
        <v>6.2299999999999996E-4</v>
      </c>
      <c r="P54" s="49">
        <v>3.9978003506071905E-2</v>
      </c>
      <c r="Q54" s="26" t="s">
        <v>394</v>
      </c>
      <c r="R54" s="27">
        <v>1.5100000000000001E-2</v>
      </c>
      <c r="S54" s="26" t="s">
        <v>75</v>
      </c>
      <c r="T54" s="27">
        <v>0.132383</v>
      </c>
      <c r="U54" s="27">
        <v>0.48799999999999999</v>
      </c>
      <c r="V54" s="27">
        <v>4.0379999999999999E-3</v>
      </c>
      <c r="W54" s="27">
        <v>7.4000000000000003E-3</v>
      </c>
      <c r="X54" s="26" t="s">
        <v>117</v>
      </c>
      <c r="Y54" s="26" t="s">
        <v>117</v>
      </c>
      <c r="Z54" s="25" t="s">
        <v>419</v>
      </c>
      <c r="AA54" s="25" t="s">
        <v>119</v>
      </c>
      <c r="AB54" s="25" t="s">
        <v>120</v>
      </c>
      <c r="AC54" s="25" t="s">
        <v>121</v>
      </c>
      <c r="AD54" s="16">
        <v>0</v>
      </c>
      <c r="AE54" s="27">
        <v>0</v>
      </c>
      <c r="AF54" s="26" t="s">
        <v>76</v>
      </c>
      <c r="AG54" s="26" t="s">
        <v>77</v>
      </c>
      <c r="AH54" s="26" t="s">
        <v>78</v>
      </c>
      <c r="AI54" s="27">
        <v>0.116984</v>
      </c>
      <c r="AJ54" s="27">
        <v>9.9799999999999997E-4</v>
      </c>
      <c r="AK54" s="27">
        <v>5.0299999999999997E-3</v>
      </c>
      <c r="AL54" s="27">
        <v>1.6799999999999999E-4</v>
      </c>
      <c r="AM54" s="27">
        <v>1.01E-3</v>
      </c>
      <c r="AN54" s="27">
        <v>3.8019999999999998E-3</v>
      </c>
      <c r="AO54" s="27">
        <v>2.0899999999999998E-2</v>
      </c>
      <c r="AP54" s="52">
        <v>0.8551358205321562</v>
      </c>
      <c r="AQ54" s="26" t="s">
        <v>439</v>
      </c>
      <c r="AR54" s="54">
        <v>1.8467633183040313E-2</v>
      </c>
      <c r="AS54" s="26" t="s">
        <v>402</v>
      </c>
      <c r="AT54" s="54">
        <v>1.3252454323392102E-2</v>
      </c>
      <c r="AU54" s="27">
        <v>2.3499999999999999E-4</v>
      </c>
      <c r="AV54" s="27">
        <v>1.41E-3</v>
      </c>
      <c r="AW54" s="27">
        <v>7.2000000000000005E-4</v>
      </c>
      <c r="AX54" s="27">
        <v>2.7599999999999999E-3</v>
      </c>
      <c r="AY54" s="27">
        <v>0.148983</v>
      </c>
      <c r="AZ54" s="27">
        <v>0.30099999999999999</v>
      </c>
      <c r="BA54" s="26" t="s">
        <v>394</v>
      </c>
      <c r="BB54" s="50">
        <v>24.927389999999999</v>
      </c>
      <c r="BC54" s="27">
        <v>3.3449999999999999E-3</v>
      </c>
      <c r="BD54" s="27">
        <v>2.07E-2</v>
      </c>
      <c r="BE54" s="27">
        <v>0.88075000000000003</v>
      </c>
      <c r="BF54" s="27">
        <v>1.26</v>
      </c>
      <c r="BG54" s="27">
        <v>4.6690000000000004E-3</v>
      </c>
      <c r="BH54" s="27">
        <v>2.76E-2</v>
      </c>
      <c r="BI54" s="26" t="s">
        <v>426</v>
      </c>
      <c r="BJ54" s="27">
        <v>5.4900000000000001E-4</v>
      </c>
      <c r="BK54" s="26" t="s">
        <v>123</v>
      </c>
      <c r="BL54" s="26" t="s">
        <v>123</v>
      </c>
      <c r="BM54" s="26" t="s">
        <v>70</v>
      </c>
      <c r="BN54" s="26" t="s">
        <v>70</v>
      </c>
      <c r="BO54" s="52">
        <v>0.20701474427700878</v>
      </c>
      <c r="BP54" s="26" t="s">
        <v>443</v>
      </c>
      <c r="BQ54" s="26" t="s">
        <v>71</v>
      </c>
      <c r="BR54" s="26" t="s">
        <v>72</v>
      </c>
      <c r="BS54" s="26" t="s">
        <v>430</v>
      </c>
      <c r="BT54" s="27">
        <v>2.7299999999999998E-3</v>
      </c>
      <c r="BU54" s="26" t="s">
        <v>79</v>
      </c>
      <c r="BV54" s="26" t="s">
        <v>80</v>
      </c>
      <c r="BW54" s="26" t="s">
        <v>431</v>
      </c>
      <c r="BX54" s="26" t="s">
        <v>431</v>
      </c>
      <c r="BY54" s="27">
        <v>0</v>
      </c>
      <c r="BZ54" s="26" t="s">
        <v>81</v>
      </c>
      <c r="CA54" s="26" t="s">
        <v>71</v>
      </c>
      <c r="CB54" s="26" t="s">
        <v>124</v>
      </c>
      <c r="CC54" s="56" t="s">
        <v>735</v>
      </c>
      <c r="CD54" s="26" t="s">
        <v>435</v>
      </c>
      <c r="CE54" s="27">
        <v>5.2499999999999997E-4</v>
      </c>
      <c r="CF54" s="58">
        <v>3.4866071428571419</v>
      </c>
      <c r="CG54" s="27">
        <v>4.2299999999999998E-4</v>
      </c>
      <c r="CH54" s="27">
        <v>3.64E-3</v>
      </c>
      <c r="CI54" s="59" t="s">
        <v>744</v>
      </c>
      <c r="CJ54" s="26" t="s">
        <v>435</v>
      </c>
      <c r="CK54" s="26" t="s">
        <v>435</v>
      </c>
      <c r="CL54" s="26" t="s">
        <v>436</v>
      </c>
      <c r="CM54" s="26" t="s">
        <v>436</v>
      </c>
      <c r="CN54" s="26" t="s">
        <v>435</v>
      </c>
      <c r="CO54" s="27">
        <v>1.7600000000000001E-3</v>
      </c>
      <c r="CP54" s="26" t="s">
        <v>437</v>
      </c>
      <c r="CQ54" s="26" t="s">
        <v>437</v>
      </c>
      <c r="CR54" s="26" t="s">
        <v>126</v>
      </c>
      <c r="CS54" s="26" t="s">
        <v>126</v>
      </c>
      <c r="CT54" s="26" t="s">
        <v>438</v>
      </c>
      <c r="CU54" s="26" t="s">
        <v>438</v>
      </c>
      <c r="CV54" s="52" t="s">
        <v>736</v>
      </c>
      <c r="CW54" s="26" t="s">
        <v>72</v>
      </c>
      <c r="CX54" s="26" t="s">
        <v>72</v>
      </c>
      <c r="CY54" s="26" t="s">
        <v>127</v>
      </c>
      <c r="CZ54" s="26" t="s">
        <v>127</v>
      </c>
      <c r="DA54" s="61" t="s">
        <v>743</v>
      </c>
      <c r="DB54" s="27">
        <v>1.792E-3</v>
      </c>
      <c r="DC54" s="27">
        <v>7.11E-3</v>
      </c>
      <c r="DD54" s="32"/>
      <c r="DE54" s="64" t="s">
        <v>725</v>
      </c>
    </row>
    <row r="55" spans="1:109" s="23" customFormat="1" x14ac:dyDescent="0.25">
      <c r="A55" s="6">
        <v>50</v>
      </c>
      <c r="B55" s="25" t="s">
        <v>133</v>
      </c>
      <c r="C55" s="8">
        <v>15223</v>
      </c>
      <c r="D55" s="15" t="s">
        <v>453</v>
      </c>
      <c r="E55" s="15" t="s">
        <v>454</v>
      </c>
      <c r="F55" s="15" t="s">
        <v>499</v>
      </c>
      <c r="G55" s="26" t="s">
        <v>115</v>
      </c>
      <c r="H55" s="26" t="s">
        <v>115</v>
      </c>
      <c r="I55" s="27">
        <v>2.421E-3</v>
      </c>
      <c r="J55" s="27">
        <v>2.2700000000000001E-2</v>
      </c>
      <c r="K55" s="26" t="s">
        <v>415</v>
      </c>
      <c r="L55" s="26" t="s">
        <v>415</v>
      </c>
      <c r="M55" s="26" t="s">
        <v>84</v>
      </c>
      <c r="N55" s="26" t="s">
        <v>84</v>
      </c>
      <c r="O55" s="27">
        <v>2.9E-4</v>
      </c>
      <c r="P55" s="32"/>
      <c r="Q55" s="26" t="s">
        <v>394</v>
      </c>
      <c r="R55" s="27">
        <v>0.02</v>
      </c>
      <c r="S55" s="26" t="s">
        <v>75</v>
      </c>
      <c r="T55" s="27">
        <v>7.9632999999999995E-2</v>
      </c>
      <c r="U55" s="27">
        <v>0.23300000000000001</v>
      </c>
      <c r="V55" s="27">
        <v>4.0379999999999999E-3</v>
      </c>
      <c r="W55" s="27">
        <v>7.4000000000000003E-3</v>
      </c>
      <c r="X55" s="26" t="s">
        <v>117</v>
      </c>
      <c r="Y55" s="26" t="s">
        <v>117</v>
      </c>
      <c r="Z55" s="25" t="s">
        <v>419</v>
      </c>
      <c r="AA55" s="25" t="s">
        <v>119</v>
      </c>
      <c r="AB55" s="25" t="s">
        <v>120</v>
      </c>
      <c r="AC55" s="25" t="s">
        <v>121</v>
      </c>
      <c r="AD55" s="16">
        <v>0</v>
      </c>
      <c r="AE55" s="27">
        <v>0</v>
      </c>
      <c r="AF55" s="26" t="s">
        <v>76</v>
      </c>
      <c r="AG55" s="26" t="s">
        <v>77</v>
      </c>
      <c r="AH55" s="26" t="s">
        <v>78</v>
      </c>
      <c r="AI55" s="27">
        <v>0.238374</v>
      </c>
      <c r="AJ55" s="27">
        <v>2.0309999999999998E-3</v>
      </c>
      <c r="AK55" s="27">
        <v>5.94E-3</v>
      </c>
      <c r="AL55" s="27">
        <v>1.6799999999999999E-4</v>
      </c>
      <c r="AM55" s="27">
        <v>1.01E-3</v>
      </c>
      <c r="AN55" s="27">
        <v>3.5270000000000002E-3</v>
      </c>
      <c r="AO55" s="27">
        <v>1.6E-2</v>
      </c>
      <c r="AP55" s="32"/>
      <c r="AQ55" s="26" t="s">
        <v>439</v>
      </c>
      <c r="AR55" s="29"/>
      <c r="AS55" s="26" t="s">
        <v>402</v>
      </c>
      <c r="AT55" s="29"/>
      <c r="AU55" s="27">
        <v>2.3499999999999999E-4</v>
      </c>
      <c r="AV55" s="27">
        <v>1.41E-3</v>
      </c>
      <c r="AW55" s="26" t="s">
        <v>424</v>
      </c>
      <c r="AX55" s="27">
        <v>7.3999999999999999E-4</v>
      </c>
      <c r="AY55" s="27">
        <v>0.15726699999999999</v>
      </c>
      <c r="AZ55" s="27">
        <v>0.33</v>
      </c>
      <c r="BA55" s="26" t="s">
        <v>394</v>
      </c>
      <c r="BB55" s="29"/>
      <c r="BC55" s="27">
        <v>4.6569999999999997E-3</v>
      </c>
      <c r="BD55" s="27">
        <v>2.41E-2</v>
      </c>
      <c r="BE55" s="27">
        <v>0.89008299999999996</v>
      </c>
      <c r="BF55" s="27">
        <v>1.55</v>
      </c>
      <c r="BG55" s="27">
        <v>1.4809999999999999E-3</v>
      </c>
      <c r="BH55" s="27">
        <v>5.0000000000000001E-3</v>
      </c>
      <c r="BI55" s="26" t="s">
        <v>426</v>
      </c>
      <c r="BJ55" s="26" t="s">
        <v>427</v>
      </c>
      <c r="BK55" s="26" t="s">
        <v>123</v>
      </c>
      <c r="BL55" s="26" t="s">
        <v>123</v>
      </c>
      <c r="BM55" s="26" t="s">
        <v>70</v>
      </c>
      <c r="BN55" s="26" t="s">
        <v>70</v>
      </c>
      <c r="BO55" s="29"/>
      <c r="BP55" s="26" t="s">
        <v>443</v>
      </c>
      <c r="BQ55" s="26" t="s">
        <v>71</v>
      </c>
      <c r="BR55" s="26" t="s">
        <v>72</v>
      </c>
      <c r="BS55" s="26" t="s">
        <v>430</v>
      </c>
      <c r="BT55" s="27">
        <v>9.2400000000000002E-4</v>
      </c>
      <c r="BU55" s="26" t="s">
        <v>79</v>
      </c>
      <c r="BV55" s="26" t="s">
        <v>80</v>
      </c>
      <c r="BW55" s="26" t="s">
        <v>431</v>
      </c>
      <c r="BX55" s="27">
        <v>2.23E-4</v>
      </c>
      <c r="BY55" s="27">
        <v>0</v>
      </c>
      <c r="BZ55" s="26" t="s">
        <v>81</v>
      </c>
      <c r="CA55" s="26" t="s">
        <v>71</v>
      </c>
      <c r="CB55" s="26" t="s">
        <v>124</v>
      </c>
      <c r="CC55" s="29"/>
      <c r="CD55" s="27">
        <v>5.9000000000000003E-4</v>
      </c>
      <c r="CE55" s="27">
        <v>2.7299999999999998E-3</v>
      </c>
      <c r="CF55" s="32"/>
      <c r="CG55" s="27">
        <v>2.9E-4</v>
      </c>
      <c r="CH55" s="27">
        <v>2.0500000000000002E-3</v>
      </c>
      <c r="CI55" s="32"/>
      <c r="CJ55" s="26" t="s">
        <v>435</v>
      </c>
      <c r="CK55" s="27">
        <v>5.2999999999999998E-4</v>
      </c>
      <c r="CL55" s="26" t="s">
        <v>436</v>
      </c>
      <c r="CM55" s="27">
        <v>2.48E-3</v>
      </c>
      <c r="CN55" s="27">
        <v>5.9400000000000002E-4</v>
      </c>
      <c r="CO55" s="27">
        <v>1.89E-3</v>
      </c>
      <c r="CP55" s="26" t="s">
        <v>437</v>
      </c>
      <c r="CQ55" s="26" t="s">
        <v>437</v>
      </c>
      <c r="CR55" s="26" t="s">
        <v>126</v>
      </c>
      <c r="CS55" s="26" t="s">
        <v>126</v>
      </c>
      <c r="CT55" s="26" t="s">
        <v>438</v>
      </c>
      <c r="CU55" s="26" t="s">
        <v>438</v>
      </c>
      <c r="CV55" s="29"/>
      <c r="CW55" s="26" t="s">
        <v>72</v>
      </c>
      <c r="CX55" s="26" t="s">
        <v>72</v>
      </c>
      <c r="CY55" s="26" t="s">
        <v>127</v>
      </c>
      <c r="CZ55" s="26" t="s">
        <v>127</v>
      </c>
      <c r="DA55" s="29"/>
      <c r="DB55" s="26" t="s">
        <v>440</v>
      </c>
      <c r="DC55" s="27">
        <v>2.7200000000000002E-3</v>
      </c>
      <c r="DD55" s="32"/>
      <c r="DE55" s="17" t="s">
        <v>724</v>
      </c>
    </row>
    <row r="56" spans="1:109" s="23" customFormat="1" x14ac:dyDescent="0.25">
      <c r="A56" s="6">
        <v>51</v>
      </c>
      <c r="B56" s="25" t="s">
        <v>134</v>
      </c>
      <c r="C56" s="8">
        <v>15224</v>
      </c>
      <c r="D56" s="15" t="s">
        <v>453</v>
      </c>
      <c r="E56" s="15" t="s">
        <v>454</v>
      </c>
      <c r="F56" s="15" t="s">
        <v>500</v>
      </c>
      <c r="G56" s="25"/>
      <c r="H56" s="25"/>
      <c r="I56" s="25"/>
      <c r="J56" s="25"/>
      <c r="K56" s="25"/>
      <c r="L56" s="25"/>
      <c r="M56" s="25"/>
      <c r="N56" s="25"/>
      <c r="O56" s="25"/>
      <c r="P56" s="29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6"/>
      <c r="AE56" s="25"/>
      <c r="AF56" s="25"/>
      <c r="AG56" s="25"/>
      <c r="AH56" s="25"/>
      <c r="AI56" s="25"/>
      <c r="AJ56" s="25"/>
      <c r="AK56" s="25"/>
      <c r="AL56" s="25"/>
      <c r="AM56" s="25"/>
      <c r="AN56" s="26" t="s">
        <v>83</v>
      </c>
      <c r="AO56" s="26" t="s">
        <v>83</v>
      </c>
      <c r="AP56" s="29"/>
      <c r="AQ56" s="25"/>
      <c r="AR56" s="29"/>
      <c r="AS56" s="25"/>
      <c r="AT56" s="29"/>
      <c r="AU56" s="25"/>
      <c r="AV56" s="25"/>
      <c r="AW56" s="25"/>
      <c r="AX56" s="25"/>
      <c r="AY56" s="25"/>
      <c r="AZ56" s="25"/>
      <c r="BA56" s="30">
        <v>0.2</v>
      </c>
      <c r="BB56" s="32"/>
      <c r="BC56" s="25"/>
      <c r="BD56" s="25"/>
      <c r="BE56" s="27">
        <v>3.1124999999999998</v>
      </c>
      <c r="BF56" s="27">
        <v>6</v>
      </c>
      <c r="BG56" s="25"/>
      <c r="BH56" s="25"/>
      <c r="BI56" s="25"/>
      <c r="BJ56" s="25"/>
      <c r="BK56" s="25"/>
      <c r="BL56" s="25"/>
      <c r="BM56" s="25"/>
      <c r="BN56" s="25"/>
      <c r="BO56" s="29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9"/>
      <c r="CD56" s="25"/>
      <c r="CE56" s="25"/>
      <c r="CF56" s="29"/>
      <c r="CG56" s="25"/>
      <c r="CH56" s="25"/>
      <c r="CI56" s="29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9"/>
      <c r="CW56" s="25"/>
      <c r="CX56" s="25"/>
      <c r="CY56" s="25"/>
      <c r="CZ56" s="25"/>
      <c r="DA56" s="29"/>
      <c r="DB56" s="25"/>
      <c r="DC56" s="25"/>
      <c r="DD56" s="29"/>
      <c r="DE56" s="62" t="s">
        <v>725</v>
      </c>
    </row>
    <row r="57" spans="1:109" s="23" customFormat="1" x14ac:dyDescent="0.25">
      <c r="A57" s="6">
        <v>52</v>
      </c>
      <c r="B57" s="25" t="s">
        <v>135</v>
      </c>
      <c r="C57" s="8">
        <v>15226</v>
      </c>
      <c r="D57" s="15" t="s">
        <v>453</v>
      </c>
      <c r="E57" s="15" t="s">
        <v>454</v>
      </c>
      <c r="F57" s="15" t="s">
        <v>501</v>
      </c>
      <c r="G57" s="27">
        <v>6.0499999999999996E-4</v>
      </c>
      <c r="H57" s="27">
        <v>3.4099999999999998E-3</v>
      </c>
      <c r="I57" s="26" t="s">
        <v>83</v>
      </c>
      <c r="J57" s="26" t="s">
        <v>83</v>
      </c>
      <c r="K57" s="26" t="s">
        <v>415</v>
      </c>
      <c r="L57" s="26" t="s">
        <v>415</v>
      </c>
      <c r="M57" s="26" t="s">
        <v>84</v>
      </c>
      <c r="N57" s="26" t="s">
        <v>84</v>
      </c>
      <c r="O57" s="27">
        <v>6.0000000000000001E-3</v>
      </c>
      <c r="P57" s="32"/>
      <c r="Q57" s="26" t="s">
        <v>394</v>
      </c>
      <c r="R57" s="26" t="s">
        <v>394</v>
      </c>
      <c r="S57" s="26" t="s">
        <v>75</v>
      </c>
      <c r="T57" s="27">
        <v>0.18542500000000001</v>
      </c>
      <c r="U57" s="27">
        <v>0.94</v>
      </c>
      <c r="V57" s="27">
        <v>4.0379999999999999E-3</v>
      </c>
      <c r="W57" s="27">
        <v>7.4000000000000003E-3</v>
      </c>
      <c r="X57" s="26" t="s">
        <v>117</v>
      </c>
      <c r="Y57" s="26" t="s">
        <v>117</v>
      </c>
      <c r="Z57" s="25" t="s">
        <v>419</v>
      </c>
      <c r="AA57" s="28">
        <v>4.2099999999999999E-4</v>
      </c>
      <c r="AB57" s="25" t="s">
        <v>120</v>
      </c>
      <c r="AC57" s="25" t="s">
        <v>121</v>
      </c>
      <c r="AD57" s="27">
        <v>4.2099999999999999E-4</v>
      </c>
      <c r="AE57" s="27">
        <v>0</v>
      </c>
      <c r="AF57" s="26" t="s">
        <v>76</v>
      </c>
      <c r="AG57" s="26" t="s">
        <v>77</v>
      </c>
      <c r="AH57" s="26" t="s">
        <v>78</v>
      </c>
      <c r="AI57" s="27">
        <v>6.8629999999999997E-2</v>
      </c>
      <c r="AJ57" s="27">
        <v>3.3739999999999998E-3</v>
      </c>
      <c r="AK57" s="27">
        <v>1.0200000000000001E-2</v>
      </c>
      <c r="AL57" s="27">
        <v>1.6799999999999999E-4</v>
      </c>
      <c r="AM57" s="27">
        <v>1.01E-3</v>
      </c>
      <c r="AN57" s="27">
        <v>1.8879999999999999E-3</v>
      </c>
      <c r="AO57" s="27">
        <v>6.1000000000000004E-3</v>
      </c>
      <c r="AP57" s="32"/>
      <c r="AQ57" s="26" t="s">
        <v>439</v>
      </c>
      <c r="AR57" s="29"/>
      <c r="AS57" s="26" t="s">
        <v>402</v>
      </c>
      <c r="AT57" s="29"/>
      <c r="AU57" s="27">
        <v>2.3499999999999999E-4</v>
      </c>
      <c r="AV57" s="27">
        <v>1.41E-3</v>
      </c>
      <c r="AW57" s="26" t="s">
        <v>424</v>
      </c>
      <c r="AX57" s="26" t="s">
        <v>424</v>
      </c>
      <c r="AY57" s="27">
        <v>0.117317</v>
      </c>
      <c r="AZ57" s="27">
        <v>0.219</v>
      </c>
      <c r="BA57" s="26" t="s">
        <v>394</v>
      </c>
      <c r="BB57" s="29"/>
      <c r="BC57" s="27">
        <v>5.0619999999999997E-3</v>
      </c>
      <c r="BD57" s="27">
        <v>2.3699999999999999E-2</v>
      </c>
      <c r="BE57" s="27">
        <v>0.64266699999999999</v>
      </c>
      <c r="BF57" s="27">
        <v>0.88100000000000001</v>
      </c>
      <c r="BG57" s="27">
        <v>1.7539999999999999E-3</v>
      </c>
      <c r="BH57" s="27">
        <v>9.7800000000000005E-3</v>
      </c>
      <c r="BI57" s="26" t="s">
        <v>426</v>
      </c>
      <c r="BJ57" s="27">
        <v>7.8600000000000002E-4</v>
      </c>
      <c r="BK57" s="26" t="s">
        <v>123</v>
      </c>
      <c r="BL57" s="26" t="s">
        <v>123</v>
      </c>
      <c r="BM57" s="26" t="s">
        <v>70</v>
      </c>
      <c r="BN57" s="26" t="s">
        <v>70</v>
      </c>
      <c r="BO57" s="29"/>
      <c r="BP57" s="26" t="s">
        <v>443</v>
      </c>
      <c r="BQ57" s="26" t="s">
        <v>71</v>
      </c>
      <c r="BR57" s="26" t="s">
        <v>72</v>
      </c>
      <c r="BS57" s="26" t="s">
        <v>430</v>
      </c>
      <c r="BT57" s="27">
        <v>2.7000000000000001E-3</v>
      </c>
      <c r="BU57" s="26" t="s">
        <v>79</v>
      </c>
      <c r="BV57" s="26" t="s">
        <v>80</v>
      </c>
      <c r="BW57" s="30">
        <v>5.62E-4</v>
      </c>
      <c r="BX57" s="30">
        <v>5.6499999999999996E-3</v>
      </c>
      <c r="BY57" s="27">
        <v>0</v>
      </c>
      <c r="BZ57" s="26" t="s">
        <v>81</v>
      </c>
      <c r="CA57" s="26" t="s">
        <v>71</v>
      </c>
      <c r="CB57" s="26" t="s">
        <v>124</v>
      </c>
      <c r="CC57" s="29"/>
      <c r="CD57" s="26" t="s">
        <v>435</v>
      </c>
      <c r="CE57" s="26" t="s">
        <v>435</v>
      </c>
      <c r="CF57" s="29"/>
      <c r="CG57" s="26" t="s">
        <v>69</v>
      </c>
      <c r="CH57" s="27">
        <v>8.9999999999999998E-4</v>
      </c>
      <c r="CI57" s="32"/>
      <c r="CJ57" s="26" t="s">
        <v>435</v>
      </c>
      <c r="CK57" s="26" t="s">
        <v>435</v>
      </c>
      <c r="CL57" s="26" t="s">
        <v>436</v>
      </c>
      <c r="CM57" s="26" t="s">
        <v>436</v>
      </c>
      <c r="CN57" s="26" t="s">
        <v>435</v>
      </c>
      <c r="CO57" s="27">
        <v>1.72E-3</v>
      </c>
      <c r="CP57" s="26" t="s">
        <v>437</v>
      </c>
      <c r="CQ57" s="26" t="s">
        <v>437</v>
      </c>
      <c r="CR57" s="26" t="s">
        <v>126</v>
      </c>
      <c r="CS57" s="26" t="s">
        <v>126</v>
      </c>
      <c r="CT57" s="26" t="s">
        <v>438</v>
      </c>
      <c r="CU57" s="26" t="s">
        <v>438</v>
      </c>
      <c r="CV57" s="29"/>
      <c r="CW57" s="26" t="s">
        <v>72</v>
      </c>
      <c r="CX57" s="26" t="s">
        <v>72</v>
      </c>
      <c r="CY57" s="26" t="s">
        <v>127</v>
      </c>
      <c r="CZ57" s="26" t="s">
        <v>127</v>
      </c>
      <c r="DA57" s="29"/>
      <c r="DB57" s="26" t="s">
        <v>440</v>
      </c>
      <c r="DC57" s="27">
        <v>2.0500000000000002E-3</v>
      </c>
      <c r="DD57" s="32"/>
      <c r="DE57" s="62" t="s">
        <v>725</v>
      </c>
    </row>
    <row r="58" spans="1:109" s="23" customFormat="1" x14ac:dyDescent="0.25">
      <c r="A58" s="6">
        <v>53</v>
      </c>
      <c r="B58" s="25" t="s">
        <v>136</v>
      </c>
      <c r="C58" s="8">
        <v>15231</v>
      </c>
      <c r="D58" s="15" t="s">
        <v>453</v>
      </c>
      <c r="E58" s="15" t="s">
        <v>454</v>
      </c>
      <c r="F58" s="15" t="s">
        <v>502</v>
      </c>
      <c r="G58" s="25"/>
      <c r="H58" s="25"/>
      <c r="I58" s="25"/>
      <c r="J58" s="25"/>
      <c r="K58" s="25"/>
      <c r="L58" s="25"/>
      <c r="M58" s="25"/>
      <c r="N58" s="25"/>
      <c r="O58" s="25"/>
      <c r="P58" s="29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6"/>
      <c r="AE58" s="25"/>
      <c r="AF58" s="25"/>
      <c r="AG58" s="25"/>
      <c r="AH58" s="25"/>
      <c r="AI58" s="25"/>
      <c r="AJ58" s="25"/>
      <c r="AK58" s="25"/>
      <c r="AL58" s="25"/>
      <c r="AM58" s="25"/>
      <c r="AN58" s="26" t="s">
        <v>83</v>
      </c>
      <c r="AO58" s="26" t="s">
        <v>83</v>
      </c>
      <c r="AP58" s="29"/>
      <c r="AQ58" s="25"/>
      <c r="AR58" s="29"/>
      <c r="AS58" s="25"/>
      <c r="AT58" s="29"/>
      <c r="AU58" s="25"/>
      <c r="AV58" s="25"/>
      <c r="AW58" s="25"/>
      <c r="AX58" s="25"/>
      <c r="AY58" s="25"/>
      <c r="AZ58" s="25"/>
      <c r="BA58" s="25"/>
      <c r="BB58" s="29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9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9"/>
      <c r="CD58" s="25"/>
      <c r="CE58" s="25"/>
      <c r="CF58" s="29"/>
      <c r="CG58" s="25"/>
      <c r="CH58" s="25"/>
      <c r="CI58" s="29"/>
      <c r="CJ58" s="25"/>
      <c r="CK58" s="25"/>
      <c r="CL58" s="29"/>
      <c r="CM58" s="29"/>
      <c r="CN58" s="25"/>
      <c r="CO58" s="25"/>
      <c r="CP58" s="25"/>
      <c r="CQ58" s="25"/>
      <c r="CR58" s="25"/>
      <c r="CS58" s="25"/>
      <c r="CT58" s="25"/>
      <c r="CU58" s="25"/>
      <c r="CV58" s="29"/>
      <c r="CW58" s="25"/>
      <c r="CX58" s="25"/>
      <c r="CY58" s="25"/>
      <c r="CZ58" s="25"/>
      <c r="DA58" s="29"/>
      <c r="DB58" s="25"/>
      <c r="DC58" s="25"/>
      <c r="DD58" s="29"/>
      <c r="DE58" s="17" t="s">
        <v>724</v>
      </c>
    </row>
    <row r="59" spans="1:109" s="23" customFormat="1" x14ac:dyDescent="0.25">
      <c r="A59" s="6">
        <v>54</v>
      </c>
      <c r="B59" s="25" t="s">
        <v>137</v>
      </c>
      <c r="C59" s="8">
        <v>15232</v>
      </c>
      <c r="D59" s="15" t="s">
        <v>453</v>
      </c>
      <c r="E59" s="15" t="s">
        <v>454</v>
      </c>
      <c r="F59" s="15" t="s">
        <v>503</v>
      </c>
      <c r="G59" s="25"/>
      <c r="H59" s="25"/>
      <c r="I59" s="25"/>
      <c r="J59" s="25"/>
      <c r="K59" s="25"/>
      <c r="L59" s="25"/>
      <c r="M59" s="25"/>
      <c r="N59" s="25"/>
      <c r="O59" s="25"/>
      <c r="P59" s="29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6"/>
      <c r="AE59" s="25"/>
      <c r="AF59" s="25"/>
      <c r="AG59" s="25"/>
      <c r="AH59" s="25"/>
      <c r="AI59" s="25"/>
      <c r="AJ59" s="25"/>
      <c r="AK59" s="25"/>
      <c r="AL59" s="25"/>
      <c r="AM59" s="25"/>
      <c r="AN59" s="26" t="s">
        <v>83</v>
      </c>
      <c r="AO59" s="26" t="s">
        <v>83</v>
      </c>
      <c r="AP59" s="29"/>
      <c r="AQ59" s="25"/>
      <c r="AR59" s="29"/>
      <c r="AS59" s="25"/>
      <c r="AT59" s="29"/>
      <c r="AU59" s="25"/>
      <c r="AV59" s="25"/>
      <c r="AW59" s="25"/>
      <c r="AX59" s="25"/>
      <c r="AY59" s="25"/>
      <c r="AZ59" s="25"/>
      <c r="BA59" s="25"/>
      <c r="BB59" s="29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9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9"/>
      <c r="CD59" s="25"/>
      <c r="CE59" s="25"/>
      <c r="CF59" s="29"/>
      <c r="CG59" s="25"/>
      <c r="CH59" s="25"/>
      <c r="CI59" s="29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9"/>
      <c r="CW59" s="25"/>
      <c r="CX59" s="25"/>
      <c r="CY59" s="25"/>
      <c r="CZ59" s="25"/>
      <c r="DA59" s="29"/>
      <c r="DB59" s="25"/>
      <c r="DC59" s="25"/>
      <c r="DD59" s="29"/>
      <c r="DE59" s="17" t="s">
        <v>724</v>
      </c>
    </row>
    <row r="60" spans="1:109" s="23" customFormat="1" x14ac:dyDescent="0.25">
      <c r="A60" s="6">
        <v>55</v>
      </c>
      <c r="B60" s="25" t="s">
        <v>138</v>
      </c>
      <c r="C60" s="8">
        <v>15241</v>
      </c>
      <c r="D60" s="15" t="s">
        <v>453</v>
      </c>
      <c r="E60" s="15" t="s">
        <v>454</v>
      </c>
      <c r="F60" s="15" t="s">
        <v>504</v>
      </c>
      <c r="G60" s="25"/>
      <c r="H60" s="25"/>
      <c r="I60" s="25"/>
      <c r="J60" s="25"/>
      <c r="K60" s="25"/>
      <c r="L60" s="25"/>
      <c r="M60" s="25"/>
      <c r="N60" s="25"/>
      <c r="O60" s="25"/>
      <c r="P60" s="29"/>
      <c r="Q60" s="30">
        <v>5.351</v>
      </c>
      <c r="R60" s="30">
        <v>48.8</v>
      </c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6"/>
      <c r="AE60" s="25"/>
      <c r="AF60" s="25"/>
      <c r="AG60" s="25"/>
      <c r="AH60" s="25"/>
      <c r="AI60" s="25"/>
      <c r="AJ60" s="25"/>
      <c r="AK60" s="25"/>
      <c r="AL60" s="25"/>
      <c r="AM60" s="25"/>
      <c r="AN60" s="27">
        <v>2.042E-3</v>
      </c>
      <c r="AO60" s="27">
        <v>5.1000000000000004E-3</v>
      </c>
      <c r="AP60" s="32"/>
      <c r="AQ60" s="25"/>
      <c r="AR60" s="29"/>
      <c r="AS60" s="25"/>
      <c r="AT60" s="29"/>
      <c r="AU60" s="25"/>
      <c r="AV60" s="25"/>
      <c r="AW60" s="25"/>
      <c r="AX60" s="25"/>
      <c r="AY60" s="30">
        <v>1.8</v>
      </c>
      <c r="AZ60" s="27">
        <v>7</v>
      </c>
      <c r="BA60" s="30">
        <v>0.2</v>
      </c>
      <c r="BB60" s="32"/>
      <c r="BC60" s="25"/>
      <c r="BD60" s="25"/>
      <c r="BE60" s="30">
        <v>8.6</v>
      </c>
      <c r="BF60" s="30">
        <v>49</v>
      </c>
      <c r="BG60" s="25"/>
      <c r="BH60" s="25"/>
      <c r="BI60" s="25"/>
      <c r="BJ60" s="25"/>
      <c r="BK60" s="25"/>
      <c r="BL60" s="25"/>
      <c r="BM60" s="25"/>
      <c r="BN60" s="25"/>
      <c r="BO60" s="29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7">
        <v>1.9677</v>
      </c>
      <c r="CA60" s="25"/>
      <c r="CB60" s="25"/>
      <c r="CC60" s="29"/>
      <c r="CD60" s="25"/>
      <c r="CE60" s="25"/>
      <c r="CF60" s="29"/>
      <c r="CG60" s="25"/>
      <c r="CH60" s="25"/>
      <c r="CI60" s="29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9"/>
      <c r="CW60" s="25"/>
      <c r="CX60" s="25"/>
      <c r="CY60" s="25"/>
      <c r="CZ60" s="25"/>
      <c r="DA60" s="29"/>
      <c r="DB60" s="25"/>
      <c r="DC60" s="25"/>
      <c r="DD60" s="29"/>
      <c r="DE60" s="62" t="s">
        <v>725</v>
      </c>
    </row>
    <row r="61" spans="1:109" s="23" customFormat="1" x14ac:dyDescent="0.25">
      <c r="A61" s="6">
        <v>56</v>
      </c>
      <c r="B61" s="25" t="s">
        <v>139</v>
      </c>
      <c r="C61" s="8">
        <v>15254</v>
      </c>
      <c r="D61" s="15" t="s">
        <v>453</v>
      </c>
      <c r="E61" s="15" t="s">
        <v>454</v>
      </c>
      <c r="F61" s="15" t="s">
        <v>505</v>
      </c>
      <c r="G61" s="25"/>
      <c r="H61" s="25"/>
      <c r="I61" s="25"/>
      <c r="J61" s="25"/>
      <c r="K61" s="25"/>
      <c r="L61" s="25"/>
      <c r="M61" s="25"/>
      <c r="N61" s="25"/>
      <c r="O61" s="25"/>
      <c r="P61" s="29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6"/>
      <c r="AE61" s="25"/>
      <c r="AF61" s="25"/>
      <c r="AG61" s="25"/>
      <c r="AH61" s="25"/>
      <c r="AI61" s="25"/>
      <c r="AJ61" s="25"/>
      <c r="AK61" s="25"/>
      <c r="AL61" s="25"/>
      <c r="AM61" s="25"/>
      <c r="AN61" s="27">
        <v>1.846E-3</v>
      </c>
      <c r="AO61" s="27">
        <v>4.7999999999999996E-3</v>
      </c>
      <c r="AP61" s="32"/>
      <c r="AQ61" s="25"/>
      <c r="AR61" s="29"/>
      <c r="AS61" s="25"/>
      <c r="AT61" s="29"/>
      <c r="AU61" s="25"/>
      <c r="AV61" s="25"/>
      <c r="AW61" s="25"/>
      <c r="AX61" s="25"/>
      <c r="AY61" s="25"/>
      <c r="AZ61" s="25"/>
      <c r="BA61" s="25"/>
      <c r="BB61" s="29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9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9"/>
      <c r="CD61" s="25"/>
      <c r="CE61" s="25"/>
      <c r="CF61" s="29"/>
      <c r="CG61" s="25"/>
      <c r="CH61" s="25"/>
      <c r="CI61" s="29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9"/>
      <c r="CW61" s="25"/>
      <c r="CX61" s="25"/>
      <c r="CY61" s="25"/>
      <c r="CZ61" s="25"/>
      <c r="DA61" s="29"/>
      <c r="DB61" s="25"/>
      <c r="DC61" s="25"/>
      <c r="DD61" s="29"/>
      <c r="DE61" s="17" t="s">
        <v>724</v>
      </c>
    </row>
    <row r="62" spans="1:109" s="23" customFormat="1" x14ac:dyDescent="0.25">
      <c r="A62" s="6">
        <v>57</v>
      </c>
      <c r="B62" s="25" t="s">
        <v>370</v>
      </c>
      <c r="C62" s="8">
        <v>15255</v>
      </c>
      <c r="D62" s="15" t="s">
        <v>453</v>
      </c>
      <c r="E62" s="15" t="s">
        <v>454</v>
      </c>
      <c r="F62" s="15" t="s">
        <v>506</v>
      </c>
      <c r="G62" s="25"/>
      <c r="H62" s="25"/>
      <c r="I62" s="25"/>
      <c r="J62" s="25"/>
      <c r="K62" s="25"/>
      <c r="L62" s="25"/>
      <c r="M62" s="25"/>
      <c r="N62" s="25"/>
      <c r="O62" s="25"/>
      <c r="P62" s="29"/>
      <c r="Q62" s="27">
        <v>2.5000000000000001E-2</v>
      </c>
      <c r="R62" s="27">
        <v>0.06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6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9"/>
      <c r="AQ62" s="25"/>
      <c r="AR62" s="29"/>
      <c r="AS62" s="25"/>
      <c r="AT62" s="29"/>
      <c r="AU62" s="25"/>
      <c r="AV62" s="25"/>
      <c r="AW62" s="25"/>
      <c r="AX62" s="25"/>
      <c r="AY62" s="27">
        <v>0.63749999999999996</v>
      </c>
      <c r="AZ62" s="27">
        <v>1</v>
      </c>
      <c r="BA62" s="30">
        <v>2</v>
      </c>
      <c r="BB62" s="32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9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9"/>
      <c r="CD62" s="25"/>
      <c r="CE62" s="25"/>
      <c r="CF62" s="29"/>
      <c r="CG62" s="25"/>
      <c r="CH62" s="25"/>
      <c r="CI62" s="29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9"/>
      <c r="CW62" s="25"/>
      <c r="CX62" s="25"/>
      <c r="CY62" s="25"/>
      <c r="CZ62" s="25"/>
      <c r="DA62" s="29"/>
      <c r="DB62" s="25"/>
      <c r="DC62" s="25"/>
      <c r="DD62" s="29"/>
      <c r="DE62" s="62" t="s">
        <v>725</v>
      </c>
    </row>
    <row r="63" spans="1:109" s="23" customFormat="1" x14ac:dyDescent="0.25">
      <c r="A63" s="6">
        <v>58</v>
      </c>
      <c r="B63" s="25" t="s">
        <v>140</v>
      </c>
      <c r="C63" s="8">
        <v>15351</v>
      </c>
      <c r="D63" s="15" t="s">
        <v>453</v>
      </c>
      <c r="E63" s="15" t="s">
        <v>454</v>
      </c>
      <c r="F63" s="15" t="s">
        <v>507</v>
      </c>
      <c r="G63" s="27">
        <v>4.5100000000000001E-4</v>
      </c>
      <c r="H63" s="27">
        <v>1.57E-3</v>
      </c>
      <c r="I63" s="26" t="s">
        <v>83</v>
      </c>
      <c r="J63" s="26" t="s">
        <v>83</v>
      </c>
      <c r="K63" s="27">
        <v>2.1540000000000001E-3</v>
      </c>
      <c r="L63" s="27">
        <v>4.9399999999999999E-3</v>
      </c>
      <c r="M63" s="26" t="s">
        <v>84</v>
      </c>
      <c r="N63" s="26" t="s">
        <v>84</v>
      </c>
      <c r="O63" s="27">
        <v>8.3800000000000003E-3</v>
      </c>
      <c r="P63" s="49">
        <v>6.1400177329321473E-2</v>
      </c>
      <c r="Q63" s="26" t="s">
        <v>394</v>
      </c>
      <c r="R63" s="27">
        <v>1.55E-2</v>
      </c>
      <c r="S63" s="26" t="s">
        <v>75</v>
      </c>
      <c r="T63" s="27">
        <v>0.21204999999999999</v>
      </c>
      <c r="U63" s="27">
        <v>1.19</v>
      </c>
      <c r="V63" s="27">
        <v>4.0379999999999999E-3</v>
      </c>
      <c r="W63" s="27">
        <v>7.4000000000000003E-3</v>
      </c>
      <c r="X63" s="26" t="s">
        <v>117</v>
      </c>
      <c r="Y63" s="26" t="s">
        <v>117</v>
      </c>
      <c r="Z63" s="25" t="s">
        <v>419</v>
      </c>
      <c r="AA63" s="25" t="s">
        <v>119</v>
      </c>
      <c r="AB63" s="25" t="s">
        <v>120</v>
      </c>
      <c r="AC63" s="25" t="s">
        <v>121</v>
      </c>
      <c r="AD63" s="16">
        <v>0</v>
      </c>
      <c r="AE63" s="27">
        <v>0</v>
      </c>
      <c r="AF63" s="26" t="s">
        <v>76</v>
      </c>
      <c r="AG63" s="26" t="s">
        <v>77</v>
      </c>
      <c r="AH63" s="26" t="s">
        <v>78</v>
      </c>
      <c r="AI63" s="27">
        <v>0.11416900000000001</v>
      </c>
      <c r="AJ63" s="27">
        <v>3.0349999999999999E-3</v>
      </c>
      <c r="AK63" s="27">
        <v>9.4299999999999991E-3</v>
      </c>
      <c r="AL63" s="27">
        <v>1.6799999999999999E-4</v>
      </c>
      <c r="AM63" s="27">
        <v>1.01E-3</v>
      </c>
      <c r="AN63" s="27">
        <v>2.7799999999999999E-3</v>
      </c>
      <c r="AO63" s="27">
        <v>1.03E-2</v>
      </c>
      <c r="AP63" s="52">
        <v>1.207636310635732</v>
      </c>
      <c r="AQ63" s="26" t="s">
        <v>439</v>
      </c>
      <c r="AR63" s="54">
        <v>2.099922944390507E-2</v>
      </c>
      <c r="AS63" s="26" t="s">
        <v>402</v>
      </c>
      <c r="AT63" s="54">
        <v>8.895324265078268E-3</v>
      </c>
      <c r="AU63" s="27">
        <v>2.3499999999999999E-4</v>
      </c>
      <c r="AV63" s="27">
        <v>1.41E-3</v>
      </c>
      <c r="AW63" s="27">
        <v>3.143E-3</v>
      </c>
      <c r="AX63" s="27">
        <v>1.9099999999999999E-2</v>
      </c>
      <c r="AY63" s="27">
        <v>0.13569999999999999</v>
      </c>
      <c r="AZ63" s="27">
        <v>0.36799999999999999</v>
      </c>
      <c r="BA63" s="26" t="s">
        <v>394</v>
      </c>
      <c r="BB63" s="50">
        <v>72.42</v>
      </c>
      <c r="BC63" s="27">
        <v>6.5100000000000002E-3</v>
      </c>
      <c r="BD63" s="27">
        <v>2.7900000000000001E-2</v>
      </c>
      <c r="BE63" s="27">
        <v>1.3301670000000001</v>
      </c>
      <c r="BF63" s="27">
        <v>2.06</v>
      </c>
      <c r="BG63" s="27">
        <v>6.9959999999999996E-3</v>
      </c>
      <c r="BH63" s="27">
        <v>3.04E-2</v>
      </c>
      <c r="BI63" s="26" t="s">
        <v>426</v>
      </c>
      <c r="BJ63" s="30">
        <v>8.0400000000000003E-4</v>
      </c>
      <c r="BK63" s="26" t="s">
        <v>123</v>
      </c>
      <c r="BL63" s="26" t="s">
        <v>123</v>
      </c>
      <c r="BM63" s="26" t="s">
        <v>70</v>
      </c>
      <c r="BN63" s="26" t="s">
        <v>70</v>
      </c>
      <c r="BO63" s="52">
        <v>0.20701474427700878</v>
      </c>
      <c r="BP63" s="26" t="s">
        <v>443</v>
      </c>
      <c r="BQ63" s="26" t="s">
        <v>71</v>
      </c>
      <c r="BR63" s="26" t="s">
        <v>72</v>
      </c>
      <c r="BS63" s="26" t="s">
        <v>430</v>
      </c>
      <c r="BT63" s="27">
        <v>2.2799999999999999E-3</v>
      </c>
      <c r="BU63" s="26" t="s">
        <v>79</v>
      </c>
      <c r="BV63" s="26" t="s">
        <v>80</v>
      </c>
      <c r="BW63" s="30">
        <v>4.3100000000000001E-4</v>
      </c>
      <c r="BX63" s="30">
        <v>3.9899999999999996E-3</v>
      </c>
      <c r="BY63" s="27">
        <v>0</v>
      </c>
      <c r="BZ63" s="26" t="s">
        <v>81</v>
      </c>
      <c r="CA63" s="26" t="s">
        <v>71</v>
      </c>
      <c r="CB63" s="26" t="s">
        <v>124</v>
      </c>
      <c r="CC63" s="56" t="s">
        <v>735</v>
      </c>
      <c r="CD63" s="26" t="s">
        <v>435</v>
      </c>
      <c r="CE63" s="27">
        <v>1.1000000000000001E-3</v>
      </c>
      <c r="CF63" s="58">
        <v>1.1026923076923079</v>
      </c>
      <c r="CG63" s="27">
        <v>3.3399999999999999E-4</v>
      </c>
      <c r="CH63" s="27">
        <v>2.5799999999999998E-3</v>
      </c>
      <c r="CI63" s="59">
        <v>4.0000000000000003E-5</v>
      </c>
      <c r="CJ63" s="26" t="s">
        <v>435</v>
      </c>
      <c r="CK63" s="27">
        <v>8.5999999999999998E-4</v>
      </c>
      <c r="CL63" s="26" t="s">
        <v>436</v>
      </c>
      <c r="CM63" s="26" t="s">
        <v>436</v>
      </c>
      <c r="CN63" s="27">
        <v>5.2400000000000005E-4</v>
      </c>
      <c r="CO63" s="27">
        <v>1.1999999999999999E-3</v>
      </c>
      <c r="CP63" s="26" t="s">
        <v>437</v>
      </c>
      <c r="CQ63" s="26" t="s">
        <v>437</v>
      </c>
      <c r="CR63" s="26" t="s">
        <v>126</v>
      </c>
      <c r="CS63" s="26" t="s">
        <v>126</v>
      </c>
      <c r="CT63" s="26" t="s">
        <v>438</v>
      </c>
      <c r="CU63" s="26" t="s">
        <v>438</v>
      </c>
      <c r="CV63" s="52">
        <v>0.121849822982601</v>
      </c>
      <c r="CW63" s="26" t="s">
        <v>72</v>
      </c>
      <c r="CX63" s="26" t="s">
        <v>72</v>
      </c>
      <c r="CY63" s="26" t="s">
        <v>127</v>
      </c>
      <c r="CZ63" s="26" t="s">
        <v>127</v>
      </c>
      <c r="DA63" s="61" t="s">
        <v>743</v>
      </c>
      <c r="DB63" s="27">
        <v>5.3509999999999999E-3</v>
      </c>
      <c r="DC63" s="27">
        <v>2.3400000000000001E-2</v>
      </c>
      <c r="DD63" s="32"/>
      <c r="DE63" s="64" t="s">
        <v>725</v>
      </c>
    </row>
    <row r="64" spans="1:109" s="23" customFormat="1" x14ac:dyDescent="0.25">
      <c r="A64" s="6">
        <v>59</v>
      </c>
      <c r="B64" s="25" t="s">
        <v>371</v>
      </c>
      <c r="C64" s="8">
        <v>15355</v>
      </c>
      <c r="D64" s="15" t="s">
        <v>453</v>
      </c>
      <c r="E64" s="15" t="s">
        <v>454</v>
      </c>
      <c r="F64" s="15" t="s">
        <v>508</v>
      </c>
      <c r="G64" s="26" t="s">
        <v>115</v>
      </c>
      <c r="H64" s="26" t="s">
        <v>115</v>
      </c>
      <c r="I64" s="26" t="s">
        <v>83</v>
      </c>
      <c r="J64" s="26" t="s">
        <v>83</v>
      </c>
      <c r="K64" s="27">
        <v>2.5539999999999998E-3</v>
      </c>
      <c r="L64" s="27">
        <v>5.8199999999999997E-3</v>
      </c>
      <c r="M64" s="26" t="s">
        <v>84</v>
      </c>
      <c r="N64" s="26" t="s">
        <v>84</v>
      </c>
      <c r="O64" s="27">
        <v>6.7199999999999996E-4</v>
      </c>
      <c r="P64" s="32"/>
      <c r="Q64" s="26" t="s">
        <v>394</v>
      </c>
      <c r="R64" s="27">
        <v>1.35E-2</v>
      </c>
      <c r="S64" s="26" t="s">
        <v>75</v>
      </c>
      <c r="T64" s="27">
        <v>9.0725E-2</v>
      </c>
      <c r="U64" s="27">
        <v>0.46800000000000003</v>
      </c>
      <c r="V64" s="27">
        <v>4.0379999999999999E-3</v>
      </c>
      <c r="W64" s="27">
        <v>7.4000000000000003E-3</v>
      </c>
      <c r="X64" s="26" t="s">
        <v>117</v>
      </c>
      <c r="Y64" s="26" t="s">
        <v>117</v>
      </c>
      <c r="Z64" s="25" t="s">
        <v>419</v>
      </c>
      <c r="AA64" s="25" t="s">
        <v>119</v>
      </c>
      <c r="AB64" s="25" t="s">
        <v>120</v>
      </c>
      <c r="AC64" s="25" t="s">
        <v>121</v>
      </c>
      <c r="AD64" s="16">
        <v>0</v>
      </c>
      <c r="AE64" s="27">
        <v>0</v>
      </c>
      <c r="AF64" s="26" t="s">
        <v>76</v>
      </c>
      <c r="AG64" s="26" t="s">
        <v>77</v>
      </c>
      <c r="AH64" s="26" t="s">
        <v>78</v>
      </c>
      <c r="AI64" s="27">
        <v>0.100108</v>
      </c>
      <c r="AJ64" s="27">
        <v>2.3700000000000001E-3</v>
      </c>
      <c r="AK64" s="27">
        <v>9.6100000000000005E-3</v>
      </c>
      <c r="AL64" s="27">
        <v>1.6799999999999999E-4</v>
      </c>
      <c r="AM64" s="27">
        <v>1.01E-3</v>
      </c>
      <c r="AN64" s="27">
        <v>2.594E-3</v>
      </c>
      <c r="AO64" s="27">
        <v>1.01E-2</v>
      </c>
      <c r="AP64" s="32"/>
      <c r="AQ64" s="26" t="s">
        <v>439</v>
      </c>
      <c r="AR64" s="29"/>
      <c r="AS64" s="26" t="s">
        <v>402</v>
      </c>
      <c r="AT64" s="29"/>
      <c r="AU64" s="27">
        <v>2.3499999999999999E-4</v>
      </c>
      <c r="AV64" s="27">
        <v>1.41E-3</v>
      </c>
      <c r="AW64" s="26" t="s">
        <v>424</v>
      </c>
      <c r="AX64" s="27">
        <v>9.3999999999999997E-4</v>
      </c>
      <c r="AY64" s="27">
        <v>0.13669200000000001</v>
      </c>
      <c r="AZ64" s="27">
        <v>0.27</v>
      </c>
      <c r="BA64" s="26" t="s">
        <v>394</v>
      </c>
      <c r="BB64" s="29"/>
      <c r="BC64" s="27">
        <v>7.7539999999999996E-3</v>
      </c>
      <c r="BD64" s="27">
        <v>4.07E-2</v>
      </c>
      <c r="BE64" s="27">
        <v>0.91858300000000004</v>
      </c>
      <c r="BF64" s="27">
        <v>1.39</v>
      </c>
      <c r="BG64" s="27">
        <v>1.8959999999999999E-3</v>
      </c>
      <c r="BH64" s="27">
        <v>7.0400000000000003E-3</v>
      </c>
      <c r="BI64" s="26" t="s">
        <v>426</v>
      </c>
      <c r="BJ64" s="27">
        <v>1.3129999999999999E-3</v>
      </c>
      <c r="BK64" s="26" t="s">
        <v>123</v>
      </c>
      <c r="BL64" s="26" t="s">
        <v>123</v>
      </c>
      <c r="BM64" s="26" t="s">
        <v>70</v>
      </c>
      <c r="BN64" s="26" t="s">
        <v>70</v>
      </c>
      <c r="BO64" s="29"/>
      <c r="BP64" s="26" t="s">
        <v>443</v>
      </c>
      <c r="BQ64" s="26" t="s">
        <v>71</v>
      </c>
      <c r="BR64" s="26" t="s">
        <v>72</v>
      </c>
      <c r="BS64" s="26" t="s">
        <v>430</v>
      </c>
      <c r="BT64" s="27">
        <v>1.1800000000000001E-3</v>
      </c>
      <c r="BU64" s="26" t="s">
        <v>79</v>
      </c>
      <c r="BV64" s="26" t="s">
        <v>80</v>
      </c>
      <c r="BW64" s="30">
        <v>2.3319999999999999E-3</v>
      </c>
      <c r="BX64" s="30">
        <v>2.6800000000000001E-2</v>
      </c>
      <c r="BY64" s="27">
        <v>0</v>
      </c>
      <c r="BZ64" s="26" t="s">
        <v>81</v>
      </c>
      <c r="CA64" s="26" t="s">
        <v>71</v>
      </c>
      <c r="CB64" s="26" t="s">
        <v>124</v>
      </c>
      <c r="CC64" s="29"/>
      <c r="CD64" s="26" t="s">
        <v>435</v>
      </c>
      <c r="CE64" s="27">
        <v>7.6599999999999997E-4</v>
      </c>
      <c r="CF64" s="32"/>
      <c r="CG64" s="27">
        <v>4.4799999999999999E-4</v>
      </c>
      <c r="CH64" s="27">
        <v>3.9399999999999999E-3</v>
      </c>
      <c r="CI64" s="32"/>
      <c r="CJ64" s="26" t="s">
        <v>435</v>
      </c>
      <c r="CK64" s="27">
        <v>8.9999999999999998E-4</v>
      </c>
      <c r="CL64" s="26" t="s">
        <v>436</v>
      </c>
      <c r="CM64" s="26" t="s">
        <v>436</v>
      </c>
      <c r="CN64" s="26" t="s">
        <v>435</v>
      </c>
      <c r="CO64" s="27">
        <v>9.77E-4</v>
      </c>
      <c r="CP64" s="26" t="s">
        <v>437</v>
      </c>
      <c r="CQ64" s="26" t="s">
        <v>437</v>
      </c>
      <c r="CR64" s="26" t="s">
        <v>126</v>
      </c>
      <c r="CS64" s="26" t="s">
        <v>126</v>
      </c>
      <c r="CT64" s="26" t="s">
        <v>438</v>
      </c>
      <c r="CU64" s="26" t="s">
        <v>438</v>
      </c>
      <c r="CV64" s="29"/>
      <c r="CW64" s="26" t="s">
        <v>72</v>
      </c>
      <c r="CX64" s="26" t="s">
        <v>72</v>
      </c>
      <c r="CY64" s="26" t="s">
        <v>127</v>
      </c>
      <c r="CZ64" s="26" t="s">
        <v>127</v>
      </c>
      <c r="DA64" s="29"/>
      <c r="DB64" s="26" t="s">
        <v>440</v>
      </c>
      <c r="DC64" s="27">
        <v>3.3600000000000001E-3</v>
      </c>
      <c r="DD64" s="32"/>
      <c r="DE64" s="62" t="s">
        <v>725</v>
      </c>
    </row>
    <row r="65" spans="1:109" s="23" customFormat="1" x14ac:dyDescent="0.25">
      <c r="A65" s="6">
        <v>60</v>
      </c>
      <c r="B65" s="25" t="s">
        <v>141</v>
      </c>
      <c r="C65" s="8">
        <v>15356</v>
      </c>
      <c r="D65" s="15" t="s">
        <v>453</v>
      </c>
      <c r="E65" s="15" t="s">
        <v>454</v>
      </c>
      <c r="F65" s="15" t="s">
        <v>509</v>
      </c>
      <c r="G65" s="25"/>
      <c r="H65" s="25"/>
      <c r="I65" s="25"/>
      <c r="J65" s="25"/>
      <c r="K65" s="25"/>
      <c r="L65" s="25"/>
      <c r="M65" s="25"/>
      <c r="N65" s="25"/>
      <c r="O65" s="25"/>
      <c r="P65" s="29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6"/>
      <c r="AE65" s="25"/>
      <c r="AF65" s="25"/>
      <c r="AG65" s="25"/>
      <c r="AH65" s="25"/>
      <c r="AI65" s="25"/>
      <c r="AJ65" s="25"/>
      <c r="AK65" s="25"/>
      <c r="AL65" s="25"/>
      <c r="AM65" s="25"/>
      <c r="AN65" s="27">
        <v>3.398E-3</v>
      </c>
      <c r="AO65" s="27">
        <v>1.0999999999999999E-2</v>
      </c>
      <c r="AP65" s="32"/>
      <c r="AQ65" s="25"/>
      <c r="AR65" s="29"/>
      <c r="AS65" s="25"/>
      <c r="AT65" s="29"/>
      <c r="AU65" s="25"/>
      <c r="AV65" s="25"/>
      <c r="AW65" s="25"/>
      <c r="AX65" s="25"/>
      <c r="AY65" s="25"/>
      <c r="AZ65" s="25"/>
      <c r="BA65" s="25"/>
      <c r="BB65" s="29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9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9"/>
      <c r="CD65" s="25"/>
      <c r="CE65" s="25"/>
      <c r="CF65" s="29"/>
      <c r="CG65" s="25"/>
      <c r="CH65" s="25"/>
      <c r="CI65" s="29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9"/>
      <c r="CW65" s="25"/>
      <c r="CX65" s="25"/>
      <c r="CY65" s="25"/>
      <c r="CZ65" s="25"/>
      <c r="DA65" s="29"/>
      <c r="DB65" s="25"/>
      <c r="DC65" s="25"/>
      <c r="DD65" s="29"/>
      <c r="DE65" s="17" t="s">
        <v>724</v>
      </c>
    </row>
    <row r="66" spans="1:109" s="23" customFormat="1" x14ac:dyDescent="0.25">
      <c r="A66" s="6">
        <v>61</v>
      </c>
      <c r="B66" s="25" t="s">
        <v>142</v>
      </c>
      <c r="C66" s="8">
        <v>15357</v>
      </c>
      <c r="D66" s="15" t="s">
        <v>453</v>
      </c>
      <c r="E66" s="15" t="s">
        <v>454</v>
      </c>
      <c r="F66" s="15" t="s">
        <v>510</v>
      </c>
      <c r="G66" s="25"/>
      <c r="H66" s="25"/>
      <c r="I66" s="25"/>
      <c r="J66" s="25"/>
      <c r="K66" s="25"/>
      <c r="L66" s="25"/>
      <c r="M66" s="25"/>
      <c r="N66" s="25"/>
      <c r="O66" s="25"/>
      <c r="P66" s="29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6"/>
      <c r="AE66" s="25"/>
      <c r="AF66" s="25"/>
      <c r="AG66" s="25"/>
      <c r="AH66" s="25"/>
      <c r="AI66" s="25"/>
      <c r="AJ66" s="25"/>
      <c r="AK66" s="25"/>
      <c r="AL66" s="25"/>
      <c r="AM66" s="25"/>
      <c r="AN66" s="27">
        <v>3.2569999999999999E-3</v>
      </c>
      <c r="AO66" s="27">
        <v>0.01</v>
      </c>
      <c r="AP66" s="32"/>
      <c r="AQ66" s="25"/>
      <c r="AR66" s="29"/>
      <c r="AS66" s="25"/>
      <c r="AT66" s="29"/>
      <c r="AU66" s="25"/>
      <c r="AV66" s="25"/>
      <c r="AW66" s="25"/>
      <c r="AX66" s="25"/>
      <c r="AY66" s="25"/>
      <c r="AZ66" s="25"/>
      <c r="BA66" s="25"/>
      <c r="BB66" s="29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9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9"/>
      <c r="CD66" s="25"/>
      <c r="CE66" s="25"/>
      <c r="CF66" s="29"/>
      <c r="CG66" s="25"/>
      <c r="CH66" s="25"/>
      <c r="CI66" s="29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9"/>
      <c r="CW66" s="25"/>
      <c r="CX66" s="25"/>
      <c r="CY66" s="25"/>
      <c r="CZ66" s="25"/>
      <c r="DA66" s="29"/>
      <c r="DB66" s="25"/>
      <c r="DC66" s="25"/>
      <c r="DD66" s="29"/>
      <c r="DE66" s="17" t="s">
        <v>724</v>
      </c>
    </row>
    <row r="67" spans="1:109" s="23" customFormat="1" x14ac:dyDescent="0.25">
      <c r="A67" s="6">
        <v>62</v>
      </c>
      <c r="B67" s="25" t="s">
        <v>143</v>
      </c>
      <c r="C67" s="8">
        <v>15359</v>
      </c>
      <c r="D67" s="15" t="s">
        <v>453</v>
      </c>
      <c r="E67" s="15" t="s">
        <v>454</v>
      </c>
      <c r="F67" s="15" t="s">
        <v>511</v>
      </c>
      <c r="G67" s="25"/>
      <c r="H67" s="25"/>
      <c r="I67" s="25"/>
      <c r="J67" s="25"/>
      <c r="K67" s="25"/>
      <c r="L67" s="25"/>
      <c r="M67" s="25"/>
      <c r="N67" s="25"/>
      <c r="O67" s="25"/>
      <c r="P67" s="29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6"/>
      <c r="AE67" s="25"/>
      <c r="AF67" s="25"/>
      <c r="AG67" s="25"/>
      <c r="AH67" s="25"/>
      <c r="AI67" s="25"/>
      <c r="AJ67" s="25"/>
      <c r="AK67" s="25"/>
      <c r="AL67" s="25"/>
      <c r="AM67" s="25"/>
      <c r="AN67" s="27">
        <v>3.2850000000000002E-3</v>
      </c>
      <c r="AO67" s="27">
        <v>7.9000000000000008E-3</v>
      </c>
      <c r="AP67" s="32"/>
      <c r="AQ67" s="25"/>
      <c r="AR67" s="29"/>
      <c r="AS67" s="25"/>
      <c r="AT67" s="29"/>
      <c r="AU67" s="25"/>
      <c r="AV67" s="25"/>
      <c r="AW67" s="25"/>
      <c r="AX67" s="25"/>
      <c r="AY67" s="27">
        <v>0.55833299999999997</v>
      </c>
      <c r="AZ67" s="27">
        <v>1.3</v>
      </c>
      <c r="BA67" s="25"/>
      <c r="BB67" s="29"/>
      <c r="BC67" s="25"/>
      <c r="BD67" s="25"/>
      <c r="BE67" s="27">
        <v>0.6</v>
      </c>
      <c r="BF67" s="27">
        <v>1.4</v>
      </c>
      <c r="BG67" s="25"/>
      <c r="BH67" s="25"/>
      <c r="BI67" s="25"/>
      <c r="BJ67" s="25"/>
      <c r="BK67" s="25"/>
      <c r="BL67" s="25"/>
      <c r="BM67" s="25"/>
      <c r="BN67" s="25"/>
      <c r="BO67" s="29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9"/>
      <c r="CD67" s="25"/>
      <c r="CE67" s="25"/>
      <c r="CF67" s="29"/>
      <c r="CG67" s="25"/>
      <c r="CH67" s="25"/>
      <c r="CI67" s="29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9"/>
      <c r="CW67" s="25"/>
      <c r="CX67" s="25"/>
      <c r="CY67" s="25"/>
      <c r="CZ67" s="25"/>
      <c r="DA67" s="29"/>
      <c r="DB67" s="25"/>
      <c r="DC67" s="25"/>
      <c r="DD67" s="29"/>
      <c r="DE67" s="17" t="s">
        <v>724</v>
      </c>
    </row>
    <row r="68" spans="1:109" s="23" customFormat="1" x14ac:dyDescent="0.25">
      <c r="A68" s="6">
        <v>63</v>
      </c>
      <c r="B68" s="25" t="s">
        <v>145</v>
      </c>
      <c r="C68" s="8">
        <v>15360</v>
      </c>
      <c r="D68" s="15" t="s">
        <v>453</v>
      </c>
      <c r="E68" s="15" t="s">
        <v>454</v>
      </c>
      <c r="F68" s="15" t="s">
        <v>512</v>
      </c>
      <c r="G68" s="25"/>
      <c r="H68" s="25"/>
      <c r="I68" s="25"/>
      <c r="J68" s="25"/>
      <c r="K68" s="25"/>
      <c r="L68" s="25"/>
      <c r="M68" s="25"/>
      <c r="N68" s="25"/>
      <c r="O68" s="25"/>
      <c r="P68" s="29"/>
      <c r="Q68" s="27">
        <v>0.04</v>
      </c>
      <c r="R68" s="27">
        <v>0.1</v>
      </c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6"/>
      <c r="AE68" s="25"/>
      <c r="AF68" s="25"/>
      <c r="AG68" s="25"/>
      <c r="AH68" s="25"/>
      <c r="AI68" s="25"/>
      <c r="AJ68" s="25"/>
      <c r="AK68" s="25"/>
      <c r="AL68" s="25"/>
      <c r="AM68" s="25"/>
      <c r="AN68" s="26" t="s">
        <v>83</v>
      </c>
      <c r="AO68" s="26" t="s">
        <v>83</v>
      </c>
      <c r="AP68" s="29"/>
      <c r="AQ68" s="25"/>
      <c r="AR68" s="29"/>
      <c r="AS68" s="25"/>
      <c r="AT68" s="29"/>
      <c r="AU68" s="25"/>
      <c r="AV68" s="25"/>
      <c r="AW68" s="25"/>
      <c r="AX68" s="25"/>
      <c r="AY68" s="27">
        <v>1.0333330000000001</v>
      </c>
      <c r="AZ68" s="27">
        <v>3</v>
      </c>
      <c r="BA68" s="30">
        <v>3.2</v>
      </c>
      <c r="BB68" s="32"/>
      <c r="BC68" s="25"/>
      <c r="BD68" s="25"/>
      <c r="BE68" s="27">
        <v>1.8666670000000001</v>
      </c>
      <c r="BF68" s="27">
        <v>3</v>
      </c>
      <c r="BG68" s="25"/>
      <c r="BH68" s="25"/>
      <c r="BI68" s="25"/>
      <c r="BJ68" s="25"/>
      <c r="BK68" s="25"/>
      <c r="BL68" s="25"/>
      <c r="BM68" s="25"/>
      <c r="BN68" s="25"/>
      <c r="BO68" s="29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9"/>
      <c r="CD68" s="25"/>
      <c r="CE68" s="25"/>
      <c r="CF68" s="29"/>
      <c r="CG68" s="25"/>
      <c r="CH68" s="25"/>
      <c r="CI68" s="29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9"/>
      <c r="CW68" s="25"/>
      <c r="CX68" s="25"/>
      <c r="CY68" s="25"/>
      <c r="CZ68" s="25"/>
      <c r="DA68" s="29"/>
      <c r="DB68" s="25"/>
      <c r="DC68" s="25"/>
      <c r="DD68" s="29"/>
      <c r="DE68" s="62" t="s">
        <v>725</v>
      </c>
    </row>
    <row r="69" spans="1:109" s="23" customFormat="1" x14ac:dyDescent="0.25">
      <c r="A69" s="6">
        <v>64</v>
      </c>
      <c r="B69" s="25" t="s">
        <v>146</v>
      </c>
      <c r="C69" s="8">
        <v>15371</v>
      </c>
      <c r="D69" s="15" t="s">
        <v>453</v>
      </c>
      <c r="E69" s="15" t="s">
        <v>454</v>
      </c>
      <c r="F69" s="15" t="s">
        <v>513</v>
      </c>
      <c r="G69" s="25"/>
      <c r="H69" s="25"/>
      <c r="I69" s="25"/>
      <c r="J69" s="25"/>
      <c r="K69" s="25"/>
      <c r="L69" s="25"/>
      <c r="M69" s="25"/>
      <c r="N69" s="25"/>
      <c r="O69" s="25"/>
      <c r="P69" s="29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6"/>
      <c r="AE69" s="25"/>
      <c r="AF69" s="25"/>
      <c r="AG69" s="25"/>
      <c r="AH69" s="25"/>
      <c r="AI69" s="25"/>
      <c r="AJ69" s="25"/>
      <c r="AK69" s="25"/>
      <c r="AL69" s="25"/>
      <c r="AM69" s="25"/>
      <c r="AN69" s="27">
        <v>3.5179999999999999E-3</v>
      </c>
      <c r="AO69" s="27">
        <v>1.2999999999999999E-2</v>
      </c>
      <c r="AP69" s="32"/>
      <c r="AQ69" s="25"/>
      <c r="AR69" s="29"/>
      <c r="AS69" s="25"/>
      <c r="AT69" s="29"/>
      <c r="AU69" s="25"/>
      <c r="AV69" s="25"/>
      <c r="AW69" s="25"/>
      <c r="AX69" s="25"/>
      <c r="AY69" s="25"/>
      <c r="AZ69" s="25"/>
      <c r="BA69" s="25"/>
      <c r="BB69" s="29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9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9"/>
      <c r="CD69" s="25"/>
      <c r="CE69" s="25"/>
      <c r="CF69" s="29"/>
      <c r="CG69" s="25"/>
      <c r="CH69" s="25"/>
      <c r="CI69" s="29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9"/>
      <c r="CW69" s="25"/>
      <c r="CX69" s="25"/>
      <c r="CY69" s="25"/>
      <c r="CZ69" s="25"/>
      <c r="DA69" s="29"/>
      <c r="DB69" s="25"/>
      <c r="DC69" s="25"/>
      <c r="DD69" s="29"/>
      <c r="DE69" s="17" t="s">
        <v>724</v>
      </c>
    </row>
    <row r="70" spans="1:109" s="23" customFormat="1" x14ac:dyDescent="0.25">
      <c r="A70" s="6">
        <v>65</v>
      </c>
      <c r="B70" s="25" t="s">
        <v>147</v>
      </c>
      <c r="C70" s="8">
        <v>15374</v>
      </c>
      <c r="D70" s="15" t="s">
        <v>453</v>
      </c>
      <c r="E70" s="15" t="s">
        <v>454</v>
      </c>
      <c r="F70" s="15" t="s">
        <v>514</v>
      </c>
      <c r="G70" s="25"/>
      <c r="H70" s="25"/>
      <c r="I70" s="25"/>
      <c r="J70" s="25"/>
      <c r="K70" s="25"/>
      <c r="L70" s="25"/>
      <c r="M70" s="25"/>
      <c r="N70" s="25"/>
      <c r="O70" s="27">
        <v>8.0000000000000004E-4</v>
      </c>
      <c r="P70" s="32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6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9"/>
      <c r="AQ70" s="25"/>
      <c r="AR70" s="29"/>
      <c r="AS70" s="25"/>
      <c r="AT70" s="29"/>
      <c r="AU70" s="25"/>
      <c r="AV70" s="25"/>
      <c r="AW70" s="25"/>
      <c r="AX70" s="25"/>
      <c r="AY70" s="25"/>
      <c r="AZ70" s="25"/>
      <c r="BA70" s="25"/>
      <c r="BB70" s="29"/>
      <c r="BC70" s="25"/>
      <c r="BD70" s="25"/>
      <c r="BE70" s="27">
        <v>2.7227999999999999</v>
      </c>
      <c r="BF70" s="27">
        <v>5.48</v>
      </c>
      <c r="BG70" s="25"/>
      <c r="BH70" s="25"/>
      <c r="BI70" s="25"/>
      <c r="BJ70" s="25"/>
      <c r="BK70" s="25"/>
      <c r="BL70" s="25"/>
      <c r="BM70" s="25"/>
      <c r="BN70" s="25"/>
      <c r="BO70" s="29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6" t="s">
        <v>81</v>
      </c>
      <c r="CA70" s="25"/>
      <c r="CB70" s="25"/>
      <c r="CC70" s="29"/>
      <c r="CD70" s="25"/>
      <c r="CE70" s="25"/>
      <c r="CF70" s="29"/>
      <c r="CG70" s="25"/>
      <c r="CH70" s="25"/>
      <c r="CI70" s="29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9"/>
      <c r="CW70" s="25"/>
      <c r="CX70" s="25"/>
      <c r="CY70" s="25"/>
      <c r="CZ70" s="25"/>
      <c r="DA70" s="29"/>
      <c r="DB70" s="25"/>
      <c r="DC70" s="25"/>
      <c r="DD70" s="29"/>
      <c r="DE70" s="17" t="s">
        <v>724</v>
      </c>
    </row>
    <row r="71" spans="1:109" s="23" customFormat="1" x14ac:dyDescent="0.25">
      <c r="A71" s="6">
        <v>66</v>
      </c>
      <c r="B71" s="25" t="s">
        <v>148</v>
      </c>
      <c r="C71" s="8">
        <v>15377</v>
      </c>
      <c r="D71" s="15" t="s">
        <v>453</v>
      </c>
      <c r="E71" s="15" t="s">
        <v>454</v>
      </c>
      <c r="F71" s="15" t="s">
        <v>515</v>
      </c>
      <c r="G71" s="25"/>
      <c r="H71" s="25"/>
      <c r="I71" s="25"/>
      <c r="J71" s="25"/>
      <c r="K71" s="25"/>
      <c r="L71" s="25"/>
      <c r="M71" s="25"/>
      <c r="N71" s="25"/>
      <c r="O71" s="25"/>
      <c r="P71" s="29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6"/>
      <c r="AE71" s="25"/>
      <c r="AF71" s="25"/>
      <c r="AG71" s="25"/>
      <c r="AH71" s="25"/>
      <c r="AI71" s="25"/>
      <c r="AJ71" s="25"/>
      <c r="AK71" s="25"/>
      <c r="AL71" s="25"/>
      <c r="AM71" s="25"/>
      <c r="AN71" s="26" t="s">
        <v>397</v>
      </c>
      <c r="AO71" s="27">
        <v>4.3E-3</v>
      </c>
      <c r="AP71" s="32"/>
      <c r="AQ71" s="25"/>
      <c r="AR71" s="29"/>
      <c r="AS71" s="25"/>
      <c r="AT71" s="29"/>
      <c r="AU71" s="25"/>
      <c r="AV71" s="25"/>
      <c r="AW71" s="25"/>
      <c r="AX71" s="25"/>
      <c r="AY71" s="25"/>
      <c r="AZ71" s="25"/>
      <c r="BA71" s="25"/>
      <c r="BB71" s="29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9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9"/>
      <c r="CD71" s="25"/>
      <c r="CE71" s="25"/>
      <c r="CF71" s="29"/>
      <c r="CG71" s="25"/>
      <c r="CH71" s="25"/>
      <c r="CI71" s="29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9"/>
      <c r="CW71" s="25"/>
      <c r="CX71" s="25"/>
      <c r="CY71" s="25"/>
      <c r="CZ71" s="25"/>
      <c r="DA71" s="29"/>
      <c r="DB71" s="25"/>
      <c r="DC71" s="25"/>
      <c r="DD71" s="29"/>
      <c r="DE71" s="17" t="s">
        <v>724</v>
      </c>
    </row>
    <row r="72" spans="1:109" s="23" customFormat="1" x14ac:dyDescent="0.25">
      <c r="A72" s="6">
        <v>67</v>
      </c>
      <c r="B72" s="25" t="s">
        <v>149</v>
      </c>
      <c r="C72" s="8">
        <v>15378</v>
      </c>
      <c r="D72" s="15" t="s">
        <v>453</v>
      </c>
      <c r="E72" s="15" t="s">
        <v>454</v>
      </c>
      <c r="F72" s="15" t="s">
        <v>516</v>
      </c>
      <c r="G72" s="25"/>
      <c r="H72" s="25"/>
      <c r="I72" s="25"/>
      <c r="J72" s="25"/>
      <c r="K72" s="25"/>
      <c r="L72" s="25"/>
      <c r="M72" s="25"/>
      <c r="N72" s="25"/>
      <c r="O72" s="25"/>
      <c r="P72" s="29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"/>
      <c r="AE72" s="25"/>
      <c r="AF72" s="25"/>
      <c r="AG72" s="25"/>
      <c r="AH72" s="25"/>
      <c r="AI72" s="25"/>
      <c r="AJ72" s="25"/>
      <c r="AK72" s="25"/>
      <c r="AL72" s="25"/>
      <c r="AM72" s="25"/>
      <c r="AN72" s="27">
        <v>2.8050000000000002E-3</v>
      </c>
      <c r="AO72" s="31">
        <v>1.048E-2</v>
      </c>
      <c r="AP72" s="34"/>
      <c r="AQ72" s="25"/>
      <c r="AR72" s="29"/>
      <c r="AS72" s="25"/>
      <c r="AT72" s="29"/>
      <c r="AU72" s="25"/>
      <c r="AV72" s="25"/>
      <c r="AW72" s="25"/>
      <c r="AX72" s="25"/>
      <c r="AY72" s="25"/>
      <c r="AZ72" s="25"/>
      <c r="BA72" s="25"/>
      <c r="BB72" s="29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9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9"/>
      <c r="CD72" s="25"/>
      <c r="CE72" s="25"/>
      <c r="CF72" s="29"/>
      <c r="CG72" s="25"/>
      <c r="CH72" s="25"/>
      <c r="CI72" s="29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9"/>
      <c r="CW72" s="25"/>
      <c r="CX72" s="25"/>
      <c r="CY72" s="25"/>
      <c r="CZ72" s="25"/>
      <c r="DA72" s="29"/>
      <c r="DB72" s="25"/>
      <c r="DC72" s="25"/>
      <c r="DD72" s="29"/>
      <c r="DE72" s="17" t="s">
        <v>724</v>
      </c>
    </row>
    <row r="73" spans="1:109" s="23" customFormat="1" x14ac:dyDescent="0.25">
      <c r="A73" s="6">
        <v>68</v>
      </c>
      <c r="B73" s="25" t="s">
        <v>150</v>
      </c>
      <c r="C73" s="8">
        <v>15381</v>
      </c>
      <c r="D73" s="15" t="s">
        <v>453</v>
      </c>
      <c r="E73" s="15" t="s">
        <v>454</v>
      </c>
      <c r="F73" s="15" t="s">
        <v>517</v>
      </c>
      <c r="G73" s="25"/>
      <c r="H73" s="25"/>
      <c r="I73" s="25"/>
      <c r="J73" s="25"/>
      <c r="K73" s="25"/>
      <c r="L73" s="25"/>
      <c r="M73" s="25"/>
      <c r="N73" s="25"/>
      <c r="O73" s="25"/>
      <c r="P73" s="29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6"/>
      <c r="AE73" s="25"/>
      <c r="AF73" s="25"/>
      <c r="AG73" s="25"/>
      <c r="AH73" s="25"/>
      <c r="AI73" s="25"/>
      <c r="AJ73" s="25"/>
      <c r="AK73" s="25"/>
      <c r="AL73" s="25"/>
      <c r="AM73" s="25"/>
      <c r="AN73" s="27">
        <v>1.704E-3</v>
      </c>
      <c r="AO73" s="27">
        <v>1.0699999999999999E-2</v>
      </c>
      <c r="AP73" s="32"/>
      <c r="AQ73" s="25"/>
      <c r="AR73" s="29"/>
      <c r="AS73" s="25"/>
      <c r="AT73" s="29"/>
      <c r="AU73" s="25"/>
      <c r="AV73" s="25"/>
      <c r="AW73" s="25"/>
      <c r="AX73" s="25"/>
      <c r="AY73" s="25"/>
      <c r="AZ73" s="25"/>
      <c r="BA73" s="25"/>
      <c r="BB73" s="29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9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9"/>
      <c r="CD73" s="25"/>
      <c r="CE73" s="25"/>
      <c r="CF73" s="29"/>
      <c r="CG73" s="25"/>
      <c r="CH73" s="25"/>
      <c r="CI73" s="29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9"/>
      <c r="CW73" s="25"/>
      <c r="CX73" s="25"/>
      <c r="CY73" s="25"/>
      <c r="CZ73" s="25"/>
      <c r="DA73" s="29"/>
      <c r="DB73" s="25"/>
      <c r="DC73" s="25"/>
      <c r="DD73" s="29"/>
      <c r="DE73" s="17" t="s">
        <v>724</v>
      </c>
    </row>
    <row r="74" spans="1:109" s="23" customFormat="1" x14ac:dyDescent="0.25">
      <c r="A74" s="6">
        <v>69</v>
      </c>
      <c r="B74" s="25" t="s">
        <v>151</v>
      </c>
      <c r="C74" s="8">
        <v>15383</v>
      </c>
      <c r="D74" s="15" t="s">
        <v>453</v>
      </c>
      <c r="E74" s="15" t="s">
        <v>454</v>
      </c>
      <c r="F74" s="15" t="s">
        <v>518</v>
      </c>
      <c r="G74" s="25"/>
      <c r="H74" s="25"/>
      <c r="I74" s="25"/>
      <c r="J74" s="25"/>
      <c r="K74" s="25"/>
      <c r="L74" s="25"/>
      <c r="M74" s="25"/>
      <c r="N74" s="25"/>
      <c r="O74" s="25"/>
      <c r="P74" s="29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6"/>
      <c r="AE74" s="25"/>
      <c r="AF74" s="25"/>
      <c r="AG74" s="25"/>
      <c r="AH74" s="25"/>
      <c r="AI74" s="25"/>
      <c r="AJ74" s="25"/>
      <c r="AK74" s="25"/>
      <c r="AL74" s="25"/>
      <c r="AM74" s="25"/>
      <c r="AN74" s="27">
        <v>1.1540000000000001E-3</v>
      </c>
      <c r="AO74" s="27">
        <v>4.2399999999999998E-3</v>
      </c>
      <c r="AP74" s="32"/>
      <c r="AQ74" s="25"/>
      <c r="AR74" s="29"/>
      <c r="AS74" s="25"/>
      <c r="AT74" s="29"/>
      <c r="AU74" s="25"/>
      <c r="AV74" s="25"/>
      <c r="AW74" s="25"/>
      <c r="AX74" s="25"/>
      <c r="AY74" s="25"/>
      <c r="AZ74" s="25"/>
      <c r="BA74" s="25"/>
      <c r="BB74" s="29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9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9"/>
      <c r="CD74" s="25"/>
      <c r="CE74" s="25"/>
      <c r="CF74" s="29"/>
      <c r="CG74" s="25"/>
      <c r="CH74" s="25"/>
      <c r="CI74" s="29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9"/>
      <c r="CW74" s="25"/>
      <c r="CX74" s="25"/>
      <c r="CY74" s="25"/>
      <c r="CZ74" s="25"/>
      <c r="DA74" s="29"/>
      <c r="DB74" s="25"/>
      <c r="DC74" s="25"/>
      <c r="DD74" s="29"/>
      <c r="DE74" s="17" t="s">
        <v>724</v>
      </c>
    </row>
    <row r="75" spans="1:109" s="23" customFormat="1" x14ac:dyDescent="0.25">
      <c r="A75" s="6">
        <v>70</v>
      </c>
      <c r="B75" s="25" t="s">
        <v>152</v>
      </c>
      <c r="C75" s="8">
        <v>15384</v>
      </c>
      <c r="D75" s="15" t="s">
        <v>453</v>
      </c>
      <c r="E75" s="15" t="s">
        <v>454</v>
      </c>
      <c r="F75" s="15" t="s">
        <v>519</v>
      </c>
      <c r="G75" s="25"/>
      <c r="H75" s="25"/>
      <c r="I75" s="25"/>
      <c r="J75" s="25"/>
      <c r="K75" s="25"/>
      <c r="L75" s="25"/>
      <c r="M75" s="25"/>
      <c r="N75" s="25"/>
      <c r="O75" s="25"/>
      <c r="P75" s="29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6"/>
      <c r="AE75" s="25"/>
      <c r="AF75" s="25"/>
      <c r="AG75" s="25"/>
      <c r="AH75" s="25"/>
      <c r="AI75" s="25"/>
      <c r="AJ75" s="25"/>
      <c r="AK75" s="25"/>
      <c r="AL75" s="25"/>
      <c r="AM75" s="25"/>
      <c r="AN75" s="27">
        <v>2.3389999999999999E-3</v>
      </c>
      <c r="AO75" s="27">
        <v>1.1599999999999999E-2</v>
      </c>
      <c r="AP75" s="32"/>
      <c r="AQ75" s="25"/>
      <c r="AR75" s="29"/>
      <c r="AS75" s="25"/>
      <c r="AT75" s="29"/>
      <c r="AU75" s="25"/>
      <c r="AV75" s="25"/>
      <c r="AW75" s="25"/>
      <c r="AX75" s="25"/>
      <c r="AY75" s="25"/>
      <c r="AZ75" s="25"/>
      <c r="BA75" s="25"/>
      <c r="BB75" s="29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9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9"/>
      <c r="CD75" s="25"/>
      <c r="CE75" s="25"/>
      <c r="CF75" s="29"/>
      <c r="CG75" s="25"/>
      <c r="CH75" s="25"/>
      <c r="CI75" s="29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9"/>
      <c r="CW75" s="25"/>
      <c r="CX75" s="25"/>
      <c r="CY75" s="25"/>
      <c r="CZ75" s="25"/>
      <c r="DA75" s="29"/>
      <c r="DB75" s="25"/>
      <c r="DC75" s="25"/>
      <c r="DD75" s="29"/>
      <c r="DE75" s="17" t="s">
        <v>724</v>
      </c>
    </row>
    <row r="76" spans="1:109" s="23" customFormat="1" x14ac:dyDescent="0.25">
      <c r="A76" s="6">
        <v>71</v>
      </c>
      <c r="B76" s="25" t="s">
        <v>153</v>
      </c>
      <c r="C76" s="8">
        <v>15388</v>
      </c>
      <c r="D76" s="15" t="s">
        <v>453</v>
      </c>
      <c r="E76" s="15" t="s">
        <v>454</v>
      </c>
      <c r="F76" s="15" t="s">
        <v>520</v>
      </c>
      <c r="G76" s="25"/>
      <c r="H76" s="25"/>
      <c r="I76" s="25"/>
      <c r="J76" s="25"/>
      <c r="K76" s="25"/>
      <c r="L76" s="25"/>
      <c r="M76" s="25"/>
      <c r="N76" s="25"/>
      <c r="O76" s="25"/>
      <c r="P76" s="29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6"/>
      <c r="AE76" s="25"/>
      <c r="AF76" s="25"/>
      <c r="AG76" s="25"/>
      <c r="AH76" s="25"/>
      <c r="AI76" s="25"/>
      <c r="AJ76" s="25"/>
      <c r="AK76" s="25"/>
      <c r="AL76" s="25"/>
      <c r="AM76" s="25"/>
      <c r="AN76" s="27">
        <v>3.8809999999999999E-3</v>
      </c>
      <c r="AO76" s="27">
        <v>2.2499999999999999E-2</v>
      </c>
      <c r="AP76" s="32"/>
      <c r="AQ76" s="25"/>
      <c r="AR76" s="29"/>
      <c r="AS76" s="25"/>
      <c r="AT76" s="29"/>
      <c r="AU76" s="25"/>
      <c r="AV76" s="25"/>
      <c r="AW76" s="25"/>
      <c r="AX76" s="25"/>
      <c r="AY76" s="27">
        <v>0.21049999999999999</v>
      </c>
      <c r="AZ76" s="27">
        <v>0.63500000000000001</v>
      </c>
      <c r="BA76" s="25"/>
      <c r="BB76" s="29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9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9"/>
      <c r="CD76" s="25"/>
      <c r="CE76" s="25"/>
      <c r="CF76" s="29"/>
      <c r="CG76" s="25"/>
      <c r="CH76" s="25"/>
      <c r="CI76" s="29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9"/>
      <c r="CW76" s="25"/>
      <c r="CX76" s="25"/>
      <c r="CY76" s="25"/>
      <c r="CZ76" s="25"/>
      <c r="DA76" s="29"/>
      <c r="DB76" s="25"/>
      <c r="DC76" s="25"/>
      <c r="DD76" s="29"/>
      <c r="DE76" s="17" t="s">
        <v>724</v>
      </c>
    </row>
    <row r="77" spans="1:109" s="23" customFormat="1" x14ac:dyDescent="0.25">
      <c r="A77" s="6">
        <v>72</v>
      </c>
      <c r="B77" s="25" t="s">
        <v>154</v>
      </c>
      <c r="C77" s="8">
        <v>15391</v>
      </c>
      <c r="D77" s="15" t="s">
        <v>453</v>
      </c>
      <c r="E77" s="15" t="s">
        <v>454</v>
      </c>
      <c r="F77" s="15" t="s">
        <v>521</v>
      </c>
      <c r="G77" s="25"/>
      <c r="H77" s="25"/>
      <c r="I77" s="25"/>
      <c r="J77" s="25"/>
      <c r="K77" s="25"/>
      <c r="L77" s="25"/>
      <c r="M77" s="25"/>
      <c r="N77" s="25"/>
      <c r="O77" s="25"/>
      <c r="P77" s="29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6"/>
      <c r="AE77" s="25"/>
      <c r="AF77" s="25"/>
      <c r="AG77" s="25"/>
      <c r="AH77" s="25"/>
      <c r="AI77" s="25"/>
      <c r="AJ77" s="25"/>
      <c r="AK77" s="25"/>
      <c r="AL77" s="25"/>
      <c r="AM77" s="25"/>
      <c r="AN77" s="26" t="s">
        <v>83</v>
      </c>
      <c r="AO77" s="26" t="s">
        <v>83</v>
      </c>
      <c r="AP77" s="29"/>
      <c r="AQ77" s="25"/>
      <c r="AR77" s="29"/>
      <c r="AS77" s="25"/>
      <c r="AT77" s="29"/>
      <c r="AU77" s="25"/>
      <c r="AV77" s="25"/>
      <c r="AW77" s="25"/>
      <c r="AX77" s="25"/>
      <c r="AY77" s="29"/>
      <c r="AZ77" s="29"/>
      <c r="BA77" s="25"/>
      <c r="BB77" s="29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9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9"/>
      <c r="CD77" s="25"/>
      <c r="CE77" s="25"/>
      <c r="CF77" s="29"/>
      <c r="CG77" s="25"/>
      <c r="CH77" s="25"/>
      <c r="CI77" s="29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9"/>
      <c r="CW77" s="25"/>
      <c r="CX77" s="25"/>
      <c r="CY77" s="25"/>
      <c r="CZ77" s="25"/>
      <c r="DA77" s="29"/>
      <c r="DB77" s="25"/>
      <c r="DC77" s="25"/>
      <c r="DD77" s="29"/>
      <c r="DE77" s="17" t="s">
        <v>724</v>
      </c>
    </row>
    <row r="78" spans="1:109" s="23" customFormat="1" x14ac:dyDescent="0.25">
      <c r="A78" s="6">
        <v>73</v>
      </c>
      <c r="B78" s="25" t="s">
        <v>155</v>
      </c>
      <c r="C78" s="8">
        <v>15451</v>
      </c>
      <c r="D78" s="15" t="s">
        <v>453</v>
      </c>
      <c r="E78" s="15" t="s">
        <v>454</v>
      </c>
      <c r="F78" s="15" t="s">
        <v>522</v>
      </c>
      <c r="G78" s="25"/>
      <c r="H78" s="25"/>
      <c r="I78" s="26" t="s">
        <v>323</v>
      </c>
      <c r="J78" s="26" t="s">
        <v>323</v>
      </c>
      <c r="K78" s="25"/>
      <c r="L78" s="25"/>
      <c r="M78" s="25"/>
      <c r="N78" s="25"/>
      <c r="O78" s="25"/>
      <c r="P78" s="29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6"/>
      <c r="AE78" s="25"/>
      <c r="AF78" s="25"/>
      <c r="AG78" s="25"/>
      <c r="AH78" s="26" t="s">
        <v>187</v>
      </c>
      <c r="AI78" s="25"/>
      <c r="AJ78" s="25"/>
      <c r="AK78" s="25"/>
      <c r="AL78" s="25"/>
      <c r="AM78" s="25"/>
      <c r="AN78" s="27">
        <v>3.6189999999999998E-3</v>
      </c>
      <c r="AO78" s="27">
        <v>9.2999999999999992E-3</v>
      </c>
      <c r="AP78" s="32"/>
      <c r="AQ78" s="25"/>
      <c r="AR78" s="29"/>
      <c r="AS78" s="25"/>
      <c r="AT78" s="29"/>
      <c r="AU78" s="25"/>
      <c r="AV78" s="25"/>
      <c r="AW78" s="25"/>
      <c r="AX78" s="25"/>
      <c r="AY78" s="26" t="s">
        <v>395</v>
      </c>
      <c r="AZ78" s="27">
        <v>1.1000000000000001</v>
      </c>
      <c r="BA78" s="25"/>
      <c r="BB78" s="29"/>
      <c r="BC78" s="25"/>
      <c r="BD78" s="25"/>
      <c r="BE78" s="27">
        <v>0.54666700000000001</v>
      </c>
      <c r="BF78" s="27">
        <v>1.4</v>
      </c>
      <c r="BG78" s="25"/>
      <c r="BH78" s="25"/>
      <c r="BI78" s="25"/>
      <c r="BJ78" s="25"/>
      <c r="BK78" s="25"/>
      <c r="BL78" s="25"/>
      <c r="BM78" s="25"/>
      <c r="BN78" s="25"/>
      <c r="BO78" s="29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9"/>
      <c r="CD78" s="25"/>
      <c r="CE78" s="25"/>
      <c r="CF78" s="29"/>
      <c r="CG78" s="25"/>
      <c r="CH78" s="25"/>
      <c r="CI78" s="29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9"/>
      <c r="CW78" s="25"/>
      <c r="CX78" s="25"/>
      <c r="CY78" s="25"/>
      <c r="CZ78" s="25"/>
      <c r="DA78" s="29"/>
      <c r="DB78" s="25"/>
      <c r="DC78" s="25"/>
      <c r="DD78" s="29"/>
      <c r="DE78" s="17" t="s">
        <v>724</v>
      </c>
    </row>
    <row r="79" spans="1:109" s="23" customFormat="1" x14ac:dyDescent="0.25">
      <c r="A79" s="6">
        <v>74</v>
      </c>
      <c r="B79" s="25" t="s">
        <v>156</v>
      </c>
      <c r="C79" s="8">
        <v>15478</v>
      </c>
      <c r="D79" s="15" t="s">
        <v>453</v>
      </c>
      <c r="E79" s="15" t="s">
        <v>454</v>
      </c>
      <c r="F79" s="15" t="s">
        <v>523</v>
      </c>
      <c r="G79" s="25"/>
      <c r="H79" s="25"/>
      <c r="I79" s="25"/>
      <c r="J79" s="25"/>
      <c r="K79" s="25"/>
      <c r="L79" s="25"/>
      <c r="M79" s="25"/>
      <c r="N79" s="25"/>
      <c r="O79" s="25"/>
      <c r="P79" s="29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6"/>
      <c r="AE79" s="25"/>
      <c r="AF79" s="25"/>
      <c r="AG79" s="25"/>
      <c r="AH79" s="25"/>
      <c r="AI79" s="25"/>
      <c r="AJ79" s="25"/>
      <c r="AK79" s="25"/>
      <c r="AL79" s="25"/>
      <c r="AM79" s="25"/>
      <c r="AN79" s="27">
        <v>4.2299999999999998E-4</v>
      </c>
      <c r="AO79" s="27">
        <v>1.4499999999999999E-3</v>
      </c>
      <c r="AP79" s="32"/>
      <c r="AQ79" s="25"/>
      <c r="AR79" s="29"/>
      <c r="AS79" s="25"/>
      <c r="AT79" s="29"/>
      <c r="AU79" s="25"/>
      <c r="AV79" s="25"/>
      <c r="AW79" s="25"/>
      <c r="AX79" s="25"/>
      <c r="AY79" s="25"/>
      <c r="AZ79" s="25"/>
      <c r="BA79" s="25"/>
      <c r="BB79" s="29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9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9"/>
      <c r="CD79" s="25"/>
      <c r="CE79" s="25"/>
      <c r="CF79" s="29"/>
      <c r="CG79" s="25"/>
      <c r="CH79" s="25"/>
      <c r="CI79" s="29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9"/>
      <c r="CW79" s="25"/>
      <c r="CX79" s="25"/>
      <c r="CY79" s="25"/>
      <c r="CZ79" s="25"/>
      <c r="DA79" s="29"/>
      <c r="DB79" s="25"/>
      <c r="DC79" s="25"/>
      <c r="DD79" s="29"/>
      <c r="DE79" s="17" t="s">
        <v>724</v>
      </c>
    </row>
    <row r="80" spans="1:109" s="23" customFormat="1" x14ac:dyDescent="0.25">
      <c r="A80" s="6">
        <v>75</v>
      </c>
      <c r="B80" s="25" t="s">
        <v>157</v>
      </c>
      <c r="C80" s="8">
        <v>15481</v>
      </c>
      <c r="D80" s="15" t="s">
        <v>453</v>
      </c>
      <c r="E80" s="15" t="s">
        <v>454</v>
      </c>
      <c r="F80" s="15" t="s">
        <v>524</v>
      </c>
      <c r="G80" s="25"/>
      <c r="H80" s="25"/>
      <c r="I80" s="26" t="s">
        <v>323</v>
      </c>
      <c r="J80" s="26" t="s">
        <v>323</v>
      </c>
      <c r="K80" s="25"/>
      <c r="L80" s="25"/>
      <c r="M80" s="25"/>
      <c r="N80" s="25"/>
      <c r="O80" s="25"/>
      <c r="P80" s="29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6"/>
      <c r="AE80" s="25"/>
      <c r="AF80" s="25"/>
      <c r="AG80" s="25"/>
      <c r="AH80" s="26" t="s">
        <v>187</v>
      </c>
      <c r="AI80" s="25"/>
      <c r="AJ80" s="25"/>
      <c r="AK80" s="25"/>
      <c r="AL80" s="25"/>
      <c r="AM80" s="25"/>
      <c r="AN80" s="25"/>
      <c r="AO80" s="25"/>
      <c r="AP80" s="29"/>
      <c r="AQ80" s="25"/>
      <c r="AR80" s="29"/>
      <c r="AS80" s="25"/>
      <c r="AT80" s="29"/>
      <c r="AU80" s="25"/>
      <c r="AV80" s="25"/>
      <c r="AW80" s="25"/>
      <c r="AX80" s="25"/>
      <c r="AY80" s="26" t="s">
        <v>395</v>
      </c>
      <c r="AZ80" s="27">
        <v>0.8</v>
      </c>
      <c r="BA80" s="25"/>
      <c r="BB80" s="29"/>
      <c r="BC80" s="25"/>
      <c r="BD80" s="25"/>
      <c r="BE80" s="27">
        <v>0.55833299999999997</v>
      </c>
      <c r="BF80" s="27">
        <v>1.3</v>
      </c>
      <c r="BG80" s="25"/>
      <c r="BH80" s="25"/>
      <c r="BI80" s="25"/>
      <c r="BJ80" s="25"/>
      <c r="BK80" s="25"/>
      <c r="BL80" s="25"/>
      <c r="BM80" s="25"/>
      <c r="BN80" s="25"/>
      <c r="BO80" s="29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9"/>
      <c r="CD80" s="25"/>
      <c r="CE80" s="25"/>
      <c r="CF80" s="29"/>
      <c r="CG80" s="25"/>
      <c r="CH80" s="25"/>
      <c r="CI80" s="29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9"/>
      <c r="CW80" s="25"/>
      <c r="CX80" s="25"/>
      <c r="CY80" s="25"/>
      <c r="CZ80" s="25"/>
      <c r="DA80" s="29"/>
      <c r="DB80" s="25"/>
      <c r="DC80" s="25"/>
      <c r="DD80" s="29"/>
      <c r="DE80" s="17" t="s">
        <v>724</v>
      </c>
    </row>
    <row r="81" spans="1:109" s="23" customFormat="1" x14ac:dyDescent="0.25">
      <c r="A81" s="6">
        <v>76</v>
      </c>
      <c r="B81" s="25" t="s">
        <v>159</v>
      </c>
      <c r="C81" s="8">
        <v>15483</v>
      </c>
      <c r="D81" s="15" t="s">
        <v>453</v>
      </c>
      <c r="E81" s="15" t="s">
        <v>454</v>
      </c>
      <c r="F81" s="15" t="s">
        <v>525</v>
      </c>
      <c r="G81" s="25"/>
      <c r="H81" s="25"/>
      <c r="I81" s="25"/>
      <c r="J81" s="25"/>
      <c r="K81" s="25"/>
      <c r="L81" s="25"/>
      <c r="M81" s="25"/>
      <c r="N81" s="25"/>
      <c r="O81" s="25"/>
      <c r="P81" s="29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6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9"/>
      <c r="AQ81" s="25"/>
      <c r="AR81" s="29"/>
      <c r="AS81" s="25"/>
      <c r="AT81" s="29"/>
      <c r="AU81" s="25"/>
      <c r="AV81" s="25"/>
      <c r="AW81" s="25"/>
      <c r="AX81" s="25"/>
      <c r="AY81" s="25"/>
      <c r="AZ81" s="25"/>
      <c r="BA81" s="30">
        <v>3.1</v>
      </c>
      <c r="BB81" s="32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9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9"/>
      <c r="CD81" s="25"/>
      <c r="CE81" s="25"/>
      <c r="CF81" s="29"/>
      <c r="CG81" s="25"/>
      <c r="CH81" s="25"/>
      <c r="CI81" s="29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9"/>
      <c r="CW81" s="25"/>
      <c r="CX81" s="25"/>
      <c r="CY81" s="25"/>
      <c r="CZ81" s="25"/>
      <c r="DA81" s="29"/>
      <c r="DB81" s="25"/>
      <c r="DC81" s="25"/>
      <c r="DD81" s="29"/>
      <c r="DE81" s="62" t="s">
        <v>725</v>
      </c>
    </row>
    <row r="82" spans="1:109" s="23" customFormat="1" x14ac:dyDescent="0.25">
      <c r="A82" s="6">
        <v>77</v>
      </c>
      <c r="B82" s="25" t="s">
        <v>160</v>
      </c>
      <c r="C82" s="8">
        <v>15484</v>
      </c>
      <c r="D82" s="15" t="s">
        <v>453</v>
      </c>
      <c r="E82" s="15" t="s">
        <v>454</v>
      </c>
      <c r="F82" s="15" t="s">
        <v>526</v>
      </c>
      <c r="G82" s="25"/>
      <c r="H82" s="25"/>
      <c r="I82" s="25"/>
      <c r="J82" s="25"/>
      <c r="K82" s="25"/>
      <c r="L82" s="25"/>
      <c r="M82" s="25"/>
      <c r="N82" s="25"/>
      <c r="O82" s="25"/>
      <c r="P82" s="29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6"/>
      <c r="AE82" s="25"/>
      <c r="AF82" s="25"/>
      <c r="AG82" s="25"/>
      <c r="AH82" s="25"/>
      <c r="AI82" s="25"/>
      <c r="AJ82" s="25"/>
      <c r="AK82" s="25"/>
      <c r="AL82" s="25"/>
      <c r="AM82" s="25"/>
      <c r="AN82" s="26" t="s">
        <v>83</v>
      </c>
      <c r="AO82" s="26" t="s">
        <v>83</v>
      </c>
      <c r="AP82" s="29"/>
      <c r="AQ82" s="25"/>
      <c r="AR82" s="29"/>
      <c r="AS82" s="25"/>
      <c r="AT82" s="29"/>
      <c r="AU82" s="25"/>
      <c r="AV82" s="25"/>
      <c r="AW82" s="25"/>
      <c r="AX82" s="25"/>
      <c r="AY82" s="27">
        <v>0.5</v>
      </c>
      <c r="AZ82" s="27">
        <v>1</v>
      </c>
      <c r="BA82" s="25"/>
      <c r="BB82" s="29"/>
      <c r="BC82" s="25"/>
      <c r="BD82" s="25"/>
      <c r="BE82" s="27">
        <v>1.890909</v>
      </c>
      <c r="BF82" s="27">
        <v>4</v>
      </c>
      <c r="BG82" s="25"/>
      <c r="BH82" s="25"/>
      <c r="BI82" s="25"/>
      <c r="BJ82" s="25"/>
      <c r="BK82" s="25"/>
      <c r="BL82" s="25"/>
      <c r="BM82" s="25"/>
      <c r="BN82" s="25"/>
      <c r="BO82" s="29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9"/>
      <c r="CD82" s="25"/>
      <c r="CE82" s="25"/>
      <c r="CF82" s="29"/>
      <c r="CG82" s="25"/>
      <c r="CH82" s="25"/>
      <c r="CI82" s="29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9"/>
      <c r="CW82" s="25"/>
      <c r="CX82" s="25"/>
      <c r="CY82" s="25"/>
      <c r="CZ82" s="25"/>
      <c r="DA82" s="29"/>
      <c r="DB82" s="25"/>
      <c r="DC82" s="25"/>
      <c r="DD82" s="29"/>
      <c r="DE82" s="17" t="s">
        <v>724</v>
      </c>
    </row>
    <row r="83" spans="1:109" s="23" customFormat="1" x14ac:dyDescent="0.25">
      <c r="A83" s="6">
        <v>78</v>
      </c>
      <c r="B83" s="25" t="s">
        <v>408</v>
      </c>
      <c r="C83" s="8">
        <v>15486</v>
      </c>
      <c r="D83" s="15" t="s">
        <v>453</v>
      </c>
      <c r="E83" s="15" t="s">
        <v>454</v>
      </c>
      <c r="F83" s="15" t="s">
        <v>527</v>
      </c>
      <c r="G83" s="25"/>
      <c r="H83" s="25"/>
      <c r="I83" s="25"/>
      <c r="J83" s="25"/>
      <c r="K83" s="25"/>
      <c r="L83" s="25"/>
      <c r="M83" s="25"/>
      <c r="N83" s="25"/>
      <c r="O83" s="27">
        <v>1.04E-2</v>
      </c>
      <c r="P83" s="32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6"/>
      <c r="AE83" s="25"/>
      <c r="AF83" s="25"/>
      <c r="AG83" s="25"/>
      <c r="AH83" s="25"/>
      <c r="AI83" s="25"/>
      <c r="AJ83" s="25"/>
      <c r="AK83" s="25"/>
      <c r="AL83" s="25"/>
      <c r="AM83" s="25"/>
      <c r="AN83" s="27">
        <v>9.3499999999999996E-4</v>
      </c>
      <c r="AO83" s="27">
        <v>2.9399999999999999E-3</v>
      </c>
      <c r="AP83" s="32"/>
      <c r="AQ83" s="25"/>
      <c r="AR83" s="29"/>
      <c r="AS83" s="25"/>
      <c r="AT83" s="29"/>
      <c r="AU83" s="25"/>
      <c r="AV83" s="25"/>
      <c r="AW83" s="25"/>
      <c r="AX83" s="25"/>
      <c r="AY83" s="29"/>
      <c r="AZ83" s="29"/>
      <c r="BA83" s="25"/>
      <c r="BB83" s="29"/>
      <c r="BC83" s="25"/>
      <c r="BD83" s="25"/>
      <c r="BE83" s="27">
        <v>1.7926359999999999</v>
      </c>
      <c r="BF83" s="27">
        <v>3.05</v>
      </c>
      <c r="BG83" s="25"/>
      <c r="BH83" s="25"/>
      <c r="BI83" s="25"/>
      <c r="BJ83" s="25"/>
      <c r="BK83" s="25"/>
      <c r="BL83" s="25"/>
      <c r="BM83" s="25"/>
      <c r="BN83" s="25"/>
      <c r="BO83" s="29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6" t="s">
        <v>81</v>
      </c>
      <c r="CA83" s="25"/>
      <c r="CB83" s="25"/>
      <c r="CC83" s="29"/>
      <c r="CD83" s="25"/>
      <c r="CE83" s="25"/>
      <c r="CF83" s="29"/>
      <c r="CG83" s="25"/>
      <c r="CH83" s="25"/>
      <c r="CI83" s="29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9"/>
      <c r="CW83" s="25"/>
      <c r="CX83" s="25"/>
      <c r="CY83" s="25"/>
      <c r="CZ83" s="25"/>
      <c r="DA83" s="29"/>
      <c r="DB83" s="25"/>
      <c r="DC83" s="25"/>
      <c r="DD83" s="29"/>
      <c r="DE83" s="17" t="s">
        <v>724</v>
      </c>
    </row>
    <row r="84" spans="1:109" s="23" customFormat="1" x14ac:dyDescent="0.25">
      <c r="A84" s="6">
        <v>79</v>
      </c>
      <c r="B84" s="25" t="s">
        <v>161</v>
      </c>
      <c r="C84" s="8">
        <v>15489</v>
      </c>
      <c r="D84" s="15" t="s">
        <v>453</v>
      </c>
      <c r="E84" s="15" t="s">
        <v>454</v>
      </c>
      <c r="F84" s="15" t="s">
        <v>528</v>
      </c>
      <c r="G84" s="25"/>
      <c r="H84" s="25"/>
      <c r="I84" s="25"/>
      <c r="J84" s="25"/>
      <c r="K84" s="25"/>
      <c r="L84" s="25"/>
      <c r="M84" s="25"/>
      <c r="N84" s="25"/>
      <c r="O84" s="25"/>
      <c r="P84" s="29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6"/>
      <c r="AE84" s="25"/>
      <c r="AF84" s="25"/>
      <c r="AG84" s="25"/>
      <c r="AH84" s="25"/>
      <c r="AI84" s="25"/>
      <c r="AJ84" s="25"/>
      <c r="AK84" s="25"/>
      <c r="AL84" s="25"/>
      <c r="AM84" s="25"/>
      <c r="AN84" s="26" t="s">
        <v>83</v>
      </c>
      <c r="AO84" s="26" t="s">
        <v>83</v>
      </c>
      <c r="AP84" s="29"/>
      <c r="AQ84" s="25"/>
      <c r="AR84" s="29"/>
      <c r="AS84" s="25"/>
      <c r="AT84" s="29"/>
      <c r="AU84" s="25"/>
      <c r="AV84" s="25"/>
      <c r="AW84" s="25"/>
      <c r="AX84" s="25"/>
      <c r="AY84" s="26" t="s">
        <v>144</v>
      </c>
      <c r="AZ84" s="27">
        <v>0.4</v>
      </c>
      <c r="BA84" s="25"/>
      <c r="BB84" s="29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9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9"/>
      <c r="CD84" s="25"/>
      <c r="CE84" s="25"/>
      <c r="CF84" s="29"/>
      <c r="CG84" s="25"/>
      <c r="CH84" s="25"/>
      <c r="CI84" s="29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9"/>
      <c r="CW84" s="25"/>
      <c r="CX84" s="25"/>
      <c r="CY84" s="25"/>
      <c r="CZ84" s="25"/>
      <c r="DA84" s="29"/>
      <c r="DB84" s="25"/>
      <c r="DC84" s="25"/>
      <c r="DD84" s="29"/>
      <c r="DE84" s="17" t="s">
        <v>724</v>
      </c>
    </row>
    <row r="85" spans="1:109" s="23" customFormat="1" x14ac:dyDescent="0.25">
      <c r="A85" s="6">
        <v>80</v>
      </c>
      <c r="B85" s="25" t="s">
        <v>162</v>
      </c>
      <c r="C85" s="8">
        <v>15490</v>
      </c>
      <c r="D85" s="15" t="s">
        <v>453</v>
      </c>
      <c r="E85" s="15" t="s">
        <v>454</v>
      </c>
      <c r="F85" s="15" t="s">
        <v>529</v>
      </c>
      <c r="G85" s="25"/>
      <c r="H85" s="25"/>
      <c r="I85" s="25"/>
      <c r="J85" s="25"/>
      <c r="K85" s="25"/>
      <c r="L85" s="25"/>
      <c r="M85" s="25"/>
      <c r="N85" s="25"/>
      <c r="O85" s="25"/>
      <c r="P85" s="29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6"/>
      <c r="AE85" s="25"/>
      <c r="AF85" s="25"/>
      <c r="AG85" s="25"/>
      <c r="AH85" s="25"/>
      <c r="AI85" s="25"/>
      <c r="AJ85" s="25"/>
      <c r="AK85" s="25"/>
      <c r="AL85" s="25"/>
      <c r="AM85" s="25"/>
      <c r="AN85" s="26" t="s">
        <v>83</v>
      </c>
      <c r="AO85" s="26" t="s">
        <v>83</v>
      </c>
      <c r="AP85" s="29"/>
      <c r="AQ85" s="25"/>
      <c r="AR85" s="29"/>
      <c r="AS85" s="25"/>
      <c r="AT85" s="29"/>
      <c r="AU85" s="25"/>
      <c r="AV85" s="25"/>
      <c r="AW85" s="25"/>
      <c r="AX85" s="25"/>
      <c r="AY85" s="27">
        <v>0.60714299999999999</v>
      </c>
      <c r="AZ85" s="27">
        <v>3</v>
      </c>
      <c r="BA85" s="25"/>
      <c r="BB85" s="29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9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9"/>
      <c r="CD85" s="25"/>
      <c r="CE85" s="25"/>
      <c r="CF85" s="29"/>
      <c r="CG85" s="25"/>
      <c r="CH85" s="25"/>
      <c r="CI85" s="29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9"/>
      <c r="CW85" s="25"/>
      <c r="CX85" s="25"/>
      <c r="CY85" s="25"/>
      <c r="CZ85" s="25"/>
      <c r="DA85" s="29"/>
      <c r="DB85" s="25"/>
      <c r="DC85" s="25"/>
      <c r="DD85" s="29"/>
      <c r="DE85" s="17" t="s">
        <v>724</v>
      </c>
    </row>
    <row r="86" spans="1:109" s="23" customFormat="1" x14ac:dyDescent="0.25">
      <c r="A86" s="6">
        <v>81</v>
      </c>
      <c r="B86" s="25" t="s">
        <v>163</v>
      </c>
      <c r="C86" s="8">
        <v>15491</v>
      </c>
      <c r="D86" s="15" t="s">
        <v>453</v>
      </c>
      <c r="E86" s="15" t="s">
        <v>454</v>
      </c>
      <c r="F86" s="15" t="s">
        <v>530</v>
      </c>
      <c r="G86" s="25"/>
      <c r="H86" s="25"/>
      <c r="I86" s="25"/>
      <c r="J86" s="25"/>
      <c r="K86" s="25"/>
      <c r="L86" s="25"/>
      <c r="M86" s="25"/>
      <c r="N86" s="25"/>
      <c r="O86" s="25"/>
      <c r="P86" s="29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6"/>
      <c r="AE86" s="25"/>
      <c r="AF86" s="25"/>
      <c r="AG86" s="25"/>
      <c r="AH86" s="25"/>
      <c r="AI86" s="25"/>
      <c r="AJ86" s="25"/>
      <c r="AK86" s="25"/>
      <c r="AL86" s="25"/>
      <c r="AM86" s="25"/>
      <c r="AN86" s="27">
        <v>1.176E-3</v>
      </c>
      <c r="AO86" s="27">
        <v>4.4900000000000001E-3</v>
      </c>
      <c r="AP86" s="32"/>
      <c r="AQ86" s="25"/>
      <c r="AR86" s="29"/>
      <c r="AS86" s="25"/>
      <c r="AT86" s="29"/>
      <c r="AU86" s="25"/>
      <c r="AV86" s="25"/>
      <c r="AW86" s="25"/>
      <c r="AX86" s="25"/>
      <c r="AY86" s="25"/>
      <c r="AZ86" s="25"/>
      <c r="BA86" s="25"/>
      <c r="BB86" s="29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9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9"/>
      <c r="CD86" s="25"/>
      <c r="CE86" s="25"/>
      <c r="CF86" s="29"/>
      <c r="CG86" s="25"/>
      <c r="CH86" s="25"/>
      <c r="CI86" s="29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9"/>
      <c r="CW86" s="25"/>
      <c r="CX86" s="25"/>
      <c r="CY86" s="25"/>
      <c r="CZ86" s="25"/>
      <c r="DA86" s="29"/>
      <c r="DB86" s="25"/>
      <c r="DC86" s="25"/>
      <c r="DD86" s="29"/>
      <c r="DE86" s="17" t="s">
        <v>724</v>
      </c>
    </row>
    <row r="87" spans="1:109" s="23" customFormat="1" x14ac:dyDescent="0.25">
      <c r="A87" s="6">
        <v>82</v>
      </c>
      <c r="B87" s="25" t="s">
        <v>164</v>
      </c>
      <c r="C87" s="8">
        <v>15492</v>
      </c>
      <c r="D87" s="15" t="s">
        <v>453</v>
      </c>
      <c r="E87" s="15" t="s">
        <v>454</v>
      </c>
      <c r="F87" s="15" t="s">
        <v>531</v>
      </c>
      <c r="G87" s="25"/>
      <c r="H87" s="25"/>
      <c r="I87" s="25"/>
      <c r="J87" s="25"/>
      <c r="K87" s="25"/>
      <c r="L87" s="25"/>
      <c r="M87" s="25"/>
      <c r="N87" s="25"/>
      <c r="O87" s="25"/>
      <c r="P87" s="29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6"/>
      <c r="AE87" s="25"/>
      <c r="AF87" s="25"/>
      <c r="AG87" s="25"/>
      <c r="AH87" s="25"/>
      <c r="AI87" s="25"/>
      <c r="AJ87" s="25"/>
      <c r="AK87" s="25"/>
      <c r="AL87" s="25"/>
      <c r="AM87" s="25"/>
      <c r="AN87" s="26" t="s">
        <v>83</v>
      </c>
      <c r="AO87" s="27">
        <v>2.5500000000000002E-3</v>
      </c>
      <c r="AP87" s="32"/>
      <c r="AQ87" s="25"/>
      <c r="AR87" s="29"/>
      <c r="AS87" s="25"/>
      <c r="AT87" s="29"/>
      <c r="AU87" s="25"/>
      <c r="AV87" s="25"/>
      <c r="AW87" s="25"/>
      <c r="AX87" s="25"/>
      <c r="AY87" s="27">
        <v>1.1100000000000001</v>
      </c>
      <c r="AZ87" s="27">
        <v>3</v>
      </c>
      <c r="BA87" s="25"/>
      <c r="BB87" s="29"/>
      <c r="BC87" s="25"/>
      <c r="BD87" s="25"/>
      <c r="BE87" s="27">
        <v>1.89</v>
      </c>
      <c r="BF87" s="27">
        <v>3</v>
      </c>
      <c r="BG87" s="25"/>
      <c r="BH87" s="25"/>
      <c r="BI87" s="25"/>
      <c r="BJ87" s="25"/>
      <c r="BK87" s="25"/>
      <c r="BL87" s="25"/>
      <c r="BM87" s="25"/>
      <c r="BN87" s="25"/>
      <c r="BO87" s="29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9"/>
      <c r="CD87" s="25"/>
      <c r="CE87" s="25"/>
      <c r="CF87" s="29"/>
      <c r="CG87" s="25"/>
      <c r="CH87" s="25"/>
      <c r="CI87" s="29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9"/>
      <c r="CW87" s="25"/>
      <c r="CX87" s="25"/>
      <c r="CY87" s="25"/>
      <c r="CZ87" s="25"/>
      <c r="DA87" s="29"/>
      <c r="DB87" s="25"/>
      <c r="DC87" s="25"/>
      <c r="DD87" s="29"/>
      <c r="DE87" s="17" t="s">
        <v>724</v>
      </c>
    </row>
    <row r="88" spans="1:109" s="23" customFormat="1" x14ac:dyDescent="0.25">
      <c r="A88" s="6">
        <v>83</v>
      </c>
      <c r="B88" s="25" t="s">
        <v>165</v>
      </c>
      <c r="C88" s="8">
        <v>15493</v>
      </c>
      <c r="D88" s="15" t="s">
        <v>453</v>
      </c>
      <c r="E88" s="15" t="s">
        <v>454</v>
      </c>
      <c r="F88" s="15" t="s">
        <v>532</v>
      </c>
      <c r="G88" s="25"/>
      <c r="H88" s="25"/>
      <c r="I88" s="25"/>
      <c r="J88" s="25"/>
      <c r="K88" s="25"/>
      <c r="L88" s="25"/>
      <c r="M88" s="25"/>
      <c r="N88" s="25"/>
      <c r="O88" s="25"/>
      <c r="P88" s="29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6"/>
      <c r="AE88" s="25"/>
      <c r="AF88" s="25"/>
      <c r="AG88" s="25"/>
      <c r="AH88" s="25"/>
      <c r="AI88" s="25"/>
      <c r="AJ88" s="25"/>
      <c r="AK88" s="25"/>
      <c r="AL88" s="25"/>
      <c r="AM88" s="25"/>
      <c r="AN88" s="26" t="s">
        <v>83</v>
      </c>
      <c r="AO88" s="27">
        <v>2.0999999999999999E-3</v>
      </c>
      <c r="AP88" s="32"/>
      <c r="AQ88" s="25"/>
      <c r="AR88" s="29"/>
      <c r="AS88" s="25"/>
      <c r="AT88" s="29"/>
      <c r="AU88" s="25"/>
      <c r="AV88" s="25"/>
      <c r="AW88" s="25"/>
      <c r="AX88" s="25"/>
      <c r="AY88" s="30">
        <v>1.5449999999999999</v>
      </c>
      <c r="AZ88" s="27">
        <v>3</v>
      </c>
      <c r="BA88" s="29"/>
      <c r="BB88" s="29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9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9"/>
      <c r="CD88" s="25"/>
      <c r="CE88" s="25"/>
      <c r="CF88" s="29"/>
      <c r="CG88" s="25"/>
      <c r="CH88" s="25"/>
      <c r="CI88" s="29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9"/>
      <c r="CW88" s="25"/>
      <c r="CX88" s="25"/>
      <c r="CY88" s="25"/>
      <c r="CZ88" s="25"/>
      <c r="DA88" s="29"/>
      <c r="DB88" s="25"/>
      <c r="DC88" s="25"/>
      <c r="DD88" s="29"/>
      <c r="DE88" s="62" t="s">
        <v>725</v>
      </c>
    </row>
    <row r="89" spans="1:109" s="23" customFormat="1" x14ac:dyDescent="0.25">
      <c r="A89" s="6">
        <v>84</v>
      </c>
      <c r="B89" s="25" t="s">
        <v>166</v>
      </c>
      <c r="C89" s="8">
        <v>15494</v>
      </c>
      <c r="D89" s="15" t="s">
        <v>453</v>
      </c>
      <c r="E89" s="15" t="s">
        <v>454</v>
      </c>
      <c r="F89" s="15" t="s">
        <v>533</v>
      </c>
      <c r="G89" s="25"/>
      <c r="H89" s="25"/>
      <c r="I89" s="25"/>
      <c r="J89" s="25"/>
      <c r="K89" s="25"/>
      <c r="L89" s="25"/>
      <c r="M89" s="25"/>
      <c r="N89" s="25"/>
      <c r="O89" s="25"/>
      <c r="P89" s="29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6"/>
      <c r="AE89" s="25"/>
      <c r="AF89" s="25"/>
      <c r="AG89" s="25"/>
      <c r="AH89" s="25"/>
      <c r="AI89" s="25"/>
      <c r="AJ89" s="25"/>
      <c r="AK89" s="25"/>
      <c r="AL89" s="25"/>
      <c r="AM89" s="25"/>
      <c r="AN89" s="27">
        <v>1.088E-3</v>
      </c>
      <c r="AO89" s="27">
        <v>2.8500000000000001E-3</v>
      </c>
      <c r="AP89" s="32"/>
      <c r="AQ89" s="25"/>
      <c r="AR89" s="29"/>
      <c r="AS89" s="25"/>
      <c r="AT89" s="29"/>
      <c r="AU89" s="25"/>
      <c r="AV89" s="25"/>
      <c r="AW89" s="25"/>
      <c r="AX89" s="25"/>
      <c r="AY89" s="27">
        <v>0.47499999999999998</v>
      </c>
      <c r="AZ89" s="27">
        <v>0.6</v>
      </c>
      <c r="BA89" s="25"/>
      <c r="BB89" s="29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9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9"/>
      <c r="CD89" s="25"/>
      <c r="CE89" s="25"/>
      <c r="CF89" s="29"/>
      <c r="CG89" s="25"/>
      <c r="CH89" s="25"/>
      <c r="CI89" s="29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9"/>
      <c r="CW89" s="25"/>
      <c r="CX89" s="25"/>
      <c r="CY89" s="25"/>
      <c r="CZ89" s="25"/>
      <c r="DA89" s="29"/>
      <c r="DB89" s="25"/>
      <c r="DC89" s="25"/>
      <c r="DD89" s="29"/>
      <c r="DE89" s="17" t="s">
        <v>724</v>
      </c>
    </row>
    <row r="90" spans="1:109" s="23" customFormat="1" x14ac:dyDescent="0.25">
      <c r="A90" s="6">
        <v>85</v>
      </c>
      <c r="B90" s="25" t="s">
        <v>167</v>
      </c>
      <c r="C90" s="8">
        <v>15496</v>
      </c>
      <c r="D90" s="15" t="s">
        <v>453</v>
      </c>
      <c r="E90" s="15" t="s">
        <v>454</v>
      </c>
      <c r="F90" s="15" t="s">
        <v>534</v>
      </c>
      <c r="G90" s="25"/>
      <c r="H90" s="25"/>
      <c r="I90" s="25"/>
      <c r="J90" s="25"/>
      <c r="K90" s="25"/>
      <c r="L90" s="25"/>
      <c r="M90" s="25"/>
      <c r="N90" s="25"/>
      <c r="O90" s="25"/>
      <c r="P90" s="29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6"/>
      <c r="AE90" s="25"/>
      <c r="AF90" s="25"/>
      <c r="AG90" s="25"/>
      <c r="AH90" s="25"/>
      <c r="AI90" s="25"/>
      <c r="AJ90" s="25"/>
      <c r="AK90" s="25"/>
      <c r="AL90" s="25"/>
      <c r="AM90" s="25"/>
      <c r="AN90" s="26" t="s">
        <v>83</v>
      </c>
      <c r="AO90" s="27">
        <v>3.5000000000000001E-3</v>
      </c>
      <c r="AP90" s="32"/>
      <c r="AQ90" s="25"/>
      <c r="AR90" s="29"/>
      <c r="AS90" s="25"/>
      <c r="AT90" s="29"/>
      <c r="AU90" s="25"/>
      <c r="AV90" s="25"/>
      <c r="AW90" s="25"/>
      <c r="AX90" s="25"/>
      <c r="AY90" s="25"/>
      <c r="AZ90" s="25"/>
      <c r="BA90" s="25"/>
      <c r="BB90" s="29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9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9"/>
      <c r="CD90" s="25"/>
      <c r="CE90" s="25"/>
      <c r="CF90" s="29"/>
      <c r="CG90" s="25"/>
      <c r="CH90" s="25"/>
      <c r="CI90" s="29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9"/>
      <c r="CW90" s="25"/>
      <c r="CX90" s="25"/>
      <c r="CY90" s="25"/>
      <c r="CZ90" s="25"/>
      <c r="DA90" s="29"/>
      <c r="DB90" s="25"/>
      <c r="DC90" s="25"/>
      <c r="DD90" s="29"/>
      <c r="DE90" s="17" t="s">
        <v>724</v>
      </c>
    </row>
    <row r="91" spans="1:109" s="23" customFormat="1" x14ac:dyDescent="0.25">
      <c r="A91" s="6">
        <v>86</v>
      </c>
      <c r="B91" s="25" t="s">
        <v>168</v>
      </c>
      <c r="C91" s="8">
        <v>15591</v>
      </c>
      <c r="D91" s="15" t="s">
        <v>453</v>
      </c>
      <c r="E91" s="15" t="s">
        <v>454</v>
      </c>
      <c r="F91" s="15" t="s">
        <v>535</v>
      </c>
      <c r="G91" s="25"/>
      <c r="H91" s="25"/>
      <c r="I91" s="25"/>
      <c r="J91" s="25"/>
      <c r="K91" s="25"/>
      <c r="L91" s="25"/>
      <c r="M91" s="25"/>
      <c r="N91" s="25"/>
      <c r="O91" s="25"/>
      <c r="P91" s="29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6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9"/>
      <c r="AQ91" s="25"/>
      <c r="AR91" s="29"/>
      <c r="AS91" s="25"/>
      <c r="AT91" s="29"/>
      <c r="AU91" s="25"/>
      <c r="AV91" s="25"/>
      <c r="AW91" s="25"/>
      <c r="AX91" s="25"/>
      <c r="AY91" s="25"/>
      <c r="AZ91" s="25"/>
      <c r="BA91" s="25"/>
      <c r="BB91" s="29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9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9"/>
      <c r="CD91" s="25"/>
      <c r="CE91" s="25"/>
      <c r="CF91" s="29"/>
      <c r="CG91" s="25"/>
      <c r="CH91" s="25"/>
      <c r="CI91" s="29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9"/>
      <c r="CW91" s="25"/>
      <c r="CX91" s="25"/>
      <c r="CY91" s="25"/>
      <c r="CZ91" s="25"/>
      <c r="DA91" s="29"/>
      <c r="DB91" s="25"/>
      <c r="DC91" s="25"/>
      <c r="DD91" s="29"/>
      <c r="DE91" s="17" t="s">
        <v>724</v>
      </c>
    </row>
    <row r="92" spans="1:109" s="23" customFormat="1" x14ac:dyDescent="0.25">
      <c r="A92" s="6">
        <v>87</v>
      </c>
      <c r="B92" s="25" t="s">
        <v>372</v>
      </c>
      <c r="C92" s="8">
        <v>15592</v>
      </c>
      <c r="D92" s="15" t="s">
        <v>453</v>
      </c>
      <c r="E92" s="15" t="s">
        <v>454</v>
      </c>
      <c r="F92" s="15" t="s">
        <v>535</v>
      </c>
      <c r="G92" s="25"/>
      <c r="H92" s="25"/>
      <c r="I92" s="25"/>
      <c r="J92" s="25"/>
      <c r="K92" s="25"/>
      <c r="L92" s="25"/>
      <c r="M92" s="25"/>
      <c r="N92" s="25"/>
      <c r="O92" s="25"/>
      <c r="P92" s="29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6"/>
      <c r="AE92" s="25"/>
      <c r="AF92" s="25"/>
      <c r="AG92" s="25"/>
      <c r="AH92" s="25"/>
      <c r="AI92" s="25"/>
      <c r="AJ92" s="25"/>
      <c r="AK92" s="25"/>
      <c r="AL92" s="25"/>
      <c r="AM92" s="25"/>
      <c r="AN92" s="27">
        <v>2.7599999999999999E-3</v>
      </c>
      <c r="AO92" s="27">
        <v>1.1599999999999999E-2</v>
      </c>
      <c r="AP92" s="32"/>
      <c r="AQ92" s="25"/>
      <c r="AR92" s="29"/>
      <c r="AS92" s="25"/>
      <c r="AT92" s="29"/>
      <c r="AU92" s="25"/>
      <c r="AV92" s="25"/>
      <c r="AW92" s="25"/>
      <c r="AX92" s="25"/>
      <c r="AY92" s="25"/>
      <c r="AZ92" s="25"/>
      <c r="BA92" s="25"/>
      <c r="BB92" s="29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9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9"/>
      <c r="CD92" s="25"/>
      <c r="CE92" s="25"/>
      <c r="CF92" s="29"/>
      <c r="CG92" s="25"/>
      <c r="CH92" s="25"/>
      <c r="CI92" s="29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9"/>
      <c r="CW92" s="25"/>
      <c r="CX92" s="25"/>
      <c r="CY92" s="25"/>
      <c r="CZ92" s="25"/>
      <c r="DA92" s="29"/>
      <c r="DB92" s="25"/>
      <c r="DC92" s="25"/>
      <c r="DD92" s="29"/>
      <c r="DE92" s="17" t="s">
        <v>724</v>
      </c>
    </row>
    <row r="93" spans="1:109" s="23" customFormat="1" x14ac:dyDescent="0.25">
      <c r="A93" s="6">
        <v>88</v>
      </c>
      <c r="B93" s="25" t="s">
        <v>169</v>
      </c>
      <c r="C93" s="8">
        <v>15594</v>
      </c>
      <c r="D93" s="15" t="s">
        <v>453</v>
      </c>
      <c r="E93" s="15" t="s">
        <v>454</v>
      </c>
      <c r="F93" s="15" t="s">
        <v>536</v>
      </c>
      <c r="G93" s="25"/>
      <c r="H93" s="25"/>
      <c r="I93" s="25"/>
      <c r="J93" s="25"/>
      <c r="K93" s="25"/>
      <c r="L93" s="25"/>
      <c r="M93" s="25"/>
      <c r="N93" s="25"/>
      <c r="O93" s="25"/>
      <c r="P93" s="29"/>
      <c r="Q93" s="27">
        <v>6.8750000000000006E-2</v>
      </c>
      <c r="R93" s="27">
        <v>0.21</v>
      </c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6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9"/>
      <c r="AQ93" s="25"/>
      <c r="AR93" s="29"/>
      <c r="AS93" s="25"/>
      <c r="AT93" s="29"/>
      <c r="AU93" s="25"/>
      <c r="AV93" s="25"/>
      <c r="AW93" s="25"/>
      <c r="AX93" s="25"/>
      <c r="AY93" s="27">
        <v>0.50416700000000003</v>
      </c>
      <c r="AZ93" s="27">
        <v>1.1000000000000001</v>
      </c>
      <c r="BA93" s="27">
        <v>0.01</v>
      </c>
      <c r="BB93" s="32"/>
      <c r="BC93" s="25"/>
      <c r="BD93" s="25"/>
      <c r="BE93" s="27">
        <v>0.51</v>
      </c>
      <c r="BF93" s="27">
        <v>1.1000000000000001</v>
      </c>
      <c r="BG93" s="25"/>
      <c r="BH93" s="25"/>
      <c r="BI93" s="25"/>
      <c r="BJ93" s="25"/>
      <c r="BK93" s="25"/>
      <c r="BL93" s="25"/>
      <c r="BM93" s="25"/>
      <c r="BN93" s="25"/>
      <c r="BO93" s="29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9"/>
      <c r="CD93" s="25"/>
      <c r="CE93" s="25"/>
      <c r="CF93" s="29"/>
      <c r="CG93" s="25"/>
      <c r="CH93" s="25"/>
      <c r="CI93" s="29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9"/>
      <c r="CW93" s="25"/>
      <c r="CX93" s="25"/>
      <c r="CY93" s="25"/>
      <c r="CZ93" s="25"/>
      <c r="DA93" s="29"/>
      <c r="DB93" s="25"/>
      <c r="DC93" s="25"/>
      <c r="DD93" s="29"/>
      <c r="DE93" s="17" t="s">
        <v>724</v>
      </c>
    </row>
    <row r="94" spans="1:109" s="23" customFormat="1" x14ac:dyDescent="0.25">
      <c r="A94" s="6">
        <v>89</v>
      </c>
      <c r="B94" s="25" t="s">
        <v>170</v>
      </c>
      <c r="C94" s="8">
        <v>15595</v>
      </c>
      <c r="D94" s="15" t="s">
        <v>453</v>
      </c>
      <c r="E94" s="15" t="s">
        <v>454</v>
      </c>
      <c r="F94" s="15" t="s">
        <v>537</v>
      </c>
      <c r="G94" s="25"/>
      <c r="H94" s="25"/>
      <c r="I94" s="25"/>
      <c r="J94" s="25"/>
      <c r="K94" s="25"/>
      <c r="L94" s="25"/>
      <c r="M94" s="25"/>
      <c r="N94" s="25"/>
      <c r="O94" s="25"/>
      <c r="P94" s="29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6"/>
      <c r="AE94" s="25"/>
      <c r="AF94" s="25"/>
      <c r="AG94" s="25"/>
      <c r="AH94" s="25"/>
      <c r="AI94" s="25"/>
      <c r="AJ94" s="25"/>
      <c r="AK94" s="25"/>
      <c r="AL94" s="25"/>
      <c r="AM94" s="25"/>
      <c r="AN94" s="27">
        <v>6.8690000000000001E-3</v>
      </c>
      <c r="AO94" s="27">
        <v>1.55E-2</v>
      </c>
      <c r="AP94" s="32"/>
      <c r="AQ94" s="25"/>
      <c r="AR94" s="29"/>
      <c r="AS94" s="25"/>
      <c r="AT94" s="29"/>
      <c r="AU94" s="25"/>
      <c r="AV94" s="25"/>
      <c r="AW94" s="25"/>
      <c r="AX94" s="25"/>
      <c r="AY94" s="27">
        <v>0.50833300000000003</v>
      </c>
      <c r="AZ94" s="27">
        <v>1.3</v>
      </c>
      <c r="BA94" s="25"/>
      <c r="BB94" s="29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9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9"/>
      <c r="CD94" s="25"/>
      <c r="CE94" s="25"/>
      <c r="CF94" s="29"/>
      <c r="CG94" s="25"/>
      <c r="CH94" s="25"/>
      <c r="CI94" s="29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9"/>
      <c r="CW94" s="25"/>
      <c r="CX94" s="25"/>
      <c r="CY94" s="25"/>
      <c r="CZ94" s="25"/>
      <c r="DA94" s="29"/>
      <c r="DB94" s="25"/>
      <c r="DC94" s="25"/>
      <c r="DD94" s="29"/>
      <c r="DE94" s="17" t="s">
        <v>724</v>
      </c>
    </row>
    <row r="95" spans="1:109" s="23" customFormat="1" x14ac:dyDescent="0.25">
      <c r="A95" s="6">
        <v>90</v>
      </c>
      <c r="B95" s="25" t="s">
        <v>171</v>
      </c>
      <c r="C95" s="8">
        <v>15596</v>
      </c>
      <c r="D95" s="15" t="s">
        <v>453</v>
      </c>
      <c r="E95" s="15" t="s">
        <v>454</v>
      </c>
      <c r="F95" s="15" t="s">
        <v>538</v>
      </c>
      <c r="G95" s="25"/>
      <c r="H95" s="25"/>
      <c r="I95" s="25"/>
      <c r="J95" s="25"/>
      <c r="K95" s="25"/>
      <c r="L95" s="25"/>
      <c r="M95" s="25"/>
      <c r="N95" s="25"/>
      <c r="O95" s="25"/>
      <c r="P95" s="29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6"/>
      <c r="AE95" s="25"/>
      <c r="AF95" s="25"/>
      <c r="AG95" s="25"/>
      <c r="AH95" s="25"/>
      <c r="AI95" s="25"/>
      <c r="AJ95" s="25"/>
      <c r="AK95" s="25"/>
      <c r="AL95" s="25"/>
      <c r="AM95" s="25"/>
      <c r="AN95" s="27">
        <v>4.823E-3</v>
      </c>
      <c r="AO95" s="27">
        <v>1.12E-2</v>
      </c>
      <c r="AP95" s="32"/>
      <c r="AQ95" s="25"/>
      <c r="AR95" s="29"/>
      <c r="AS95" s="25"/>
      <c r="AT95" s="29"/>
      <c r="AU95" s="25"/>
      <c r="AV95" s="25"/>
      <c r="AW95" s="25"/>
      <c r="AX95" s="25"/>
      <c r="AY95" s="27">
        <v>0.53749999999999998</v>
      </c>
      <c r="AZ95" s="27">
        <v>1.2</v>
      </c>
      <c r="BA95" s="25"/>
      <c r="BB95" s="29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9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9"/>
      <c r="CD95" s="25"/>
      <c r="CE95" s="25"/>
      <c r="CF95" s="29"/>
      <c r="CG95" s="25"/>
      <c r="CH95" s="25"/>
      <c r="CI95" s="29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9"/>
      <c r="CW95" s="25"/>
      <c r="CX95" s="25"/>
      <c r="CY95" s="25"/>
      <c r="CZ95" s="25"/>
      <c r="DA95" s="29"/>
      <c r="DB95" s="25"/>
      <c r="DC95" s="25"/>
      <c r="DD95" s="29"/>
      <c r="DE95" s="17" t="s">
        <v>724</v>
      </c>
    </row>
    <row r="96" spans="1:109" s="23" customFormat="1" x14ac:dyDescent="0.25">
      <c r="A96" s="6">
        <v>91</v>
      </c>
      <c r="B96" s="25" t="s">
        <v>172</v>
      </c>
      <c r="C96" s="8">
        <v>15597</v>
      </c>
      <c r="D96" s="15" t="s">
        <v>453</v>
      </c>
      <c r="E96" s="15" t="s">
        <v>454</v>
      </c>
      <c r="F96" s="15" t="s">
        <v>539</v>
      </c>
      <c r="G96" s="25"/>
      <c r="H96" s="25"/>
      <c r="I96" s="25"/>
      <c r="J96" s="25"/>
      <c r="K96" s="25"/>
      <c r="L96" s="25"/>
      <c r="M96" s="25"/>
      <c r="N96" s="25"/>
      <c r="O96" s="25"/>
      <c r="P96" s="29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6"/>
      <c r="AE96" s="25"/>
      <c r="AF96" s="25"/>
      <c r="AG96" s="25"/>
      <c r="AH96" s="25"/>
      <c r="AI96" s="25"/>
      <c r="AJ96" s="25"/>
      <c r="AK96" s="25"/>
      <c r="AL96" s="25"/>
      <c r="AM96" s="25"/>
      <c r="AN96" s="27">
        <v>4.4099999999999999E-3</v>
      </c>
      <c r="AO96" s="27">
        <v>1.47E-2</v>
      </c>
      <c r="AP96" s="32"/>
      <c r="AQ96" s="25"/>
      <c r="AR96" s="29"/>
      <c r="AS96" s="25"/>
      <c r="AT96" s="29"/>
      <c r="AU96" s="25"/>
      <c r="AV96" s="25"/>
      <c r="AW96" s="25"/>
      <c r="AX96" s="25"/>
      <c r="AY96" s="25"/>
      <c r="AZ96" s="25"/>
      <c r="BA96" s="25"/>
      <c r="BB96" s="29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9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9"/>
      <c r="CD96" s="25"/>
      <c r="CE96" s="25"/>
      <c r="CF96" s="29"/>
      <c r="CG96" s="25"/>
      <c r="CH96" s="25"/>
      <c r="CI96" s="29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9"/>
      <c r="CW96" s="25"/>
      <c r="CX96" s="25"/>
      <c r="CY96" s="25"/>
      <c r="CZ96" s="25"/>
      <c r="DA96" s="29"/>
      <c r="DB96" s="25"/>
      <c r="DC96" s="25"/>
      <c r="DD96" s="29"/>
      <c r="DE96" s="17" t="s">
        <v>724</v>
      </c>
    </row>
    <row r="97" spans="1:109" s="23" customFormat="1" x14ac:dyDescent="0.25">
      <c r="A97" s="6">
        <v>92</v>
      </c>
      <c r="B97" s="25" t="s">
        <v>173</v>
      </c>
      <c r="C97" s="8">
        <v>16008</v>
      </c>
      <c r="D97" s="15" t="s">
        <v>453</v>
      </c>
      <c r="E97" s="15" t="s">
        <v>454</v>
      </c>
      <c r="F97" s="15" t="s">
        <v>540</v>
      </c>
      <c r="G97" s="26" t="s">
        <v>115</v>
      </c>
      <c r="H97" s="26" t="s">
        <v>115</v>
      </c>
      <c r="I97" s="26" t="s">
        <v>83</v>
      </c>
      <c r="J97" s="26" t="s">
        <v>83</v>
      </c>
      <c r="K97" s="26" t="s">
        <v>415</v>
      </c>
      <c r="L97" s="26" t="s">
        <v>415</v>
      </c>
      <c r="M97" s="26" t="s">
        <v>84</v>
      </c>
      <c r="N97" s="26" t="s">
        <v>84</v>
      </c>
      <c r="O97" s="27">
        <v>4.0000000000000002E-4</v>
      </c>
      <c r="P97" s="49">
        <v>0.80602175523735642</v>
      </c>
      <c r="Q97" s="26" t="s">
        <v>394</v>
      </c>
      <c r="R97" s="27">
        <v>1.0800000000000001E-2</v>
      </c>
      <c r="S97" s="26" t="s">
        <v>75</v>
      </c>
      <c r="T97" s="27">
        <v>3.3883000000000003E-2</v>
      </c>
      <c r="U97" s="27">
        <v>0.125</v>
      </c>
      <c r="V97" s="27">
        <v>3.7299999999999998E-3</v>
      </c>
      <c r="W97" s="27">
        <v>7.4000000000000003E-3</v>
      </c>
      <c r="X97" s="26" t="s">
        <v>117</v>
      </c>
      <c r="Y97" s="26" t="s">
        <v>117</v>
      </c>
      <c r="Z97" s="25" t="s">
        <v>419</v>
      </c>
      <c r="AA97" s="25" t="s">
        <v>119</v>
      </c>
      <c r="AB97" s="25" t="s">
        <v>120</v>
      </c>
      <c r="AC97" s="25" t="s">
        <v>121</v>
      </c>
      <c r="AD97" s="16">
        <v>0</v>
      </c>
      <c r="AE97" s="27">
        <v>0</v>
      </c>
      <c r="AF97" s="26" t="s">
        <v>76</v>
      </c>
      <c r="AG97" s="26" t="s">
        <v>77</v>
      </c>
      <c r="AH97" s="26" t="s">
        <v>78</v>
      </c>
      <c r="AI97" s="27">
        <v>3.6879000000000002E-2</v>
      </c>
      <c r="AJ97" s="27">
        <v>9.5100000000000002E-4</v>
      </c>
      <c r="AK97" s="27">
        <v>7.3400000000000002E-3</v>
      </c>
      <c r="AL97" s="27">
        <v>8.3999999999999995E-5</v>
      </c>
      <c r="AM97" s="27">
        <v>1.01E-3</v>
      </c>
      <c r="AN97" s="27">
        <v>8.7200000000000005E-4</v>
      </c>
      <c r="AO97" s="27">
        <v>2.4599999999999999E-3</v>
      </c>
      <c r="AP97" s="52">
        <v>1.4035374093025303</v>
      </c>
      <c r="AQ97" s="26" t="s">
        <v>439</v>
      </c>
      <c r="AR97" s="54">
        <v>1.750925129417082E-2</v>
      </c>
      <c r="AS97" s="26" t="s">
        <v>402</v>
      </c>
      <c r="AT97" s="54">
        <v>2.6358765030319836E-2</v>
      </c>
      <c r="AU97" s="27">
        <v>1.18E-4</v>
      </c>
      <c r="AV97" s="27">
        <v>1.41E-3</v>
      </c>
      <c r="AW97" s="26" t="s">
        <v>424</v>
      </c>
      <c r="AX97" s="26" t="s">
        <v>424</v>
      </c>
      <c r="AY97" s="27">
        <v>0.132467</v>
      </c>
      <c r="AZ97" s="27">
        <v>0.42799999999999999</v>
      </c>
      <c r="BA97" s="26" t="s">
        <v>394</v>
      </c>
      <c r="BB97" s="50">
        <v>32.517049999999998</v>
      </c>
      <c r="BC97" s="27">
        <v>2.9610000000000001E-3</v>
      </c>
      <c r="BD97" s="27">
        <v>1.21E-2</v>
      </c>
      <c r="BE97" s="27">
        <v>0.42924200000000001</v>
      </c>
      <c r="BF97" s="27">
        <v>1.4</v>
      </c>
      <c r="BG97" s="27">
        <v>7.9500000000000003E-4</v>
      </c>
      <c r="BH97" s="27">
        <v>5.0000000000000001E-3</v>
      </c>
      <c r="BI97" s="26" t="s">
        <v>426</v>
      </c>
      <c r="BJ97" s="26" t="s">
        <v>427</v>
      </c>
      <c r="BK97" s="26" t="s">
        <v>123</v>
      </c>
      <c r="BL97" s="26" t="s">
        <v>123</v>
      </c>
      <c r="BM97" s="26" t="s">
        <v>70</v>
      </c>
      <c r="BN97" s="26" t="s">
        <v>70</v>
      </c>
      <c r="BO97" s="52">
        <v>0.28408070382815404</v>
      </c>
      <c r="BP97" s="26" t="s">
        <v>443</v>
      </c>
      <c r="BQ97" s="26" t="s">
        <v>71</v>
      </c>
      <c r="BR97" s="26" t="s">
        <v>72</v>
      </c>
      <c r="BS97" s="26" t="s">
        <v>430</v>
      </c>
      <c r="BT97" s="26" t="s">
        <v>430</v>
      </c>
      <c r="BU97" s="26" t="s">
        <v>79</v>
      </c>
      <c r="BV97" s="26" t="s">
        <v>80</v>
      </c>
      <c r="BW97" s="26" t="s">
        <v>431</v>
      </c>
      <c r="BX97" s="26" t="s">
        <v>431</v>
      </c>
      <c r="BY97" s="27">
        <v>0</v>
      </c>
      <c r="BZ97" s="26" t="s">
        <v>81</v>
      </c>
      <c r="CA97" s="26" t="s">
        <v>71</v>
      </c>
      <c r="CB97" s="26" t="s">
        <v>124</v>
      </c>
      <c r="CC97" s="56" t="s">
        <v>735</v>
      </c>
      <c r="CD97" s="26" t="s">
        <v>435</v>
      </c>
      <c r="CE97" s="27">
        <v>7.8399999999999997E-4</v>
      </c>
      <c r="CF97" s="58">
        <v>1.7656363636363634</v>
      </c>
      <c r="CG97" s="26" t="s">
        <v>69</v>
      </c>
      <c r="CH97" s="27">
        <v>6.4999999999999997E-4</v>
      </c>
      <c r="CI97" s="59">
        <v>2.3999999999999998E-3</v>
      </c>
      <c r="CJ97" s="26" t="s">
        <v>435</v>
      </c>
      <c r="CK97" s="26" t="s">
        <v>435</v>
      </c>
      <c r="CL97" s="26" t="s">
        <v>436</v>
      </c>
      <c r="CM97" s="26" t="s">
        <v>436</v>
      </c>
      <c r="CN97" s="26" t="s">
        <v>435</v>
      </c>
      <c r="CO97" s="27">
        <v>1.3500000000000001E-3</v>
      </c>
      <c r="CP97" s="26" t="s">
        <v>437</v>
      </c>
      <c r="CQ97" s="26" t="s">
        <v>437</v>
      </c>
      <c r="CR97" s="26" t="s">
        <v>126</v>
      </c>
      <c r="CS97" s="26" t="s">
        <v>126</v>
      </c>
      <c r="CT97" s="26" t="s">
        <v>438</v>
      </c>
      <c r="CU97" s="26" t="s">
        <v>438</v>
      </c>
      <c r="CV97" s="52">
        <v>0.110959244029589</v>
      </c>
      <c r="CW97" s="26" t="s">
        <v>72</v>
      </c>
      <c r="CX97" s="26" t="s">
        <v>72</v>
      </c>
      <c r="CY97" s="26" t="s">
        <v>127</v>
      </c>
      <c r="CZ97" s="26" t="s">
        <v>127</v>
      </c>
      <c r="DA97" s="61" t="s">
        <v>743</v>
      </c>
      <c r="DB97" s="26" t="s">
        <v>440</v>
      </c>
      <c r="DC97" s="26" t="s">
        <v>440</v>
      </c>
      <c r="DD97" s="51">
        <v>73.464658405275387</v>
      </c>
      <c r="DE97" s="64" t="s">
        <v>725</v>
      </c>
    </row>
    <row r="98" spans="1:109" s="23" customFormat="1" x14ac:dyDescent="0.25">
      <c r="A98" s="6">
        <v>93</v>
      </c>
      <c r="B98" s="25" t="s">
        <v>174</v>
      </c>
      <c r="C98" s="8">
        <v>16009</v>
      </c>
      <c r="D98" s="15" t="s">
        <v>453</v>
      </c>
      <c r="E98" s="15" t="s">
        <v>454</v>
      </c>
      <c r="F98" s="15" t="s">
        <v>541</v>
      </c>
      <c r="G98" s="25"/>
      <c r="H98" s="25"/>
      <c r="I98" s="25"/>
      <c r="J98" s="25"/>
      <c r="K98" s="25"/>
      <c r="L98" s="25"/>
      <c r="M98" s="25"/>
      <c r="N98" s="25"/>
      <c r="O98" s="25"/>
      <c r="P98" s="29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6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9"/>
      <c r="AQ98" s="25"/>
      <c r="AR98" s="29"/>
      <c r="AS98" s="25"/>
      <c r="AT98" s="29"/>
      <c r="AU98" s="25"/>
      <c r="AV98" s="25"/>
      <c r="AW98" s="25"/>
      <c r="AX98" s="25"/>
      <c r="AY98" s="25"/>
      <c r="AZ98" s="25"/>
      <c r="BA98" s="25"/>
      <c r="BB98" s="29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9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9"/>
      <c r="CD98" s="25"/>
      <c r="CE98" s="25"/>
      <c r="CF98" s="29"/>
      <c r="CG98" s="25"/>
      <c r="CH98" s="25"/>
      <c r="CI98" s="29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9"/>
      <c r="CW98" s="25"/>
      <c r="CX98" s="25"/>
      <c r="CY98" s="25"/>
      <c r="CZ98" s="25"/>
      <c r="DA98" s="29"/>
      <c r="DB98" s="25"/>
      <c r="DC98" s="25"/>
      <c r="DD98" s="29"/>
      <c r="DE98" s="17" t="s">
        <v>724</v>
      </c>
    </row>
    <row r="99" spans="1:109" s="23" customFormat="1" x14ac:dyDescent="0.25">
      <c r="A99" s="6">
        <v>94</v>
      </c>
      <c r="B99" s="25" t="s">
        <v>175</v>
      </c>
      <c r="C99" s="8">
        <v>16010</v>
      </c>
      <c r="D99" s="15" t="s">
        <v>453</v>
      </c>
      <c r="E99" s="15" t="s">
        <v>454</v>
      </c>
      <c r="F99" s="15" t="s">
        <v>542</v>
      </c>
      <c r="G99" s="27">
        <v>3.9399999999999998E-4</v>
      </c>
      <c r="H99" s="27">
        <v>8.2899999999999998E-4</v>
      </c>
      <c r="I99" s="26" t="s">
        <v>83</v>
      </c>
      <c r="J99" s="26" t="s">
        <v>83</v>
      </c>
      <c r="K99" s="26" t="s">
        <v>415</v>
      </c>
      <c r="L99" s="26" t="s">
        <v>415</v>
      </c>
      <c r="M99" s="26" t="s">
        <v>84</v>
      </c>
      <c r="N99" s="26" t="s">
        <v>84</v>
      </c>
      <c r="O99" s="27">
        <v>1.2999999999999999E-3</v>
      </c>
      <c r="P99" s="32"/>
      <c r="Q99" s="26" t="s">
        <v>394</v>
      </c>
      <c r="R99" s="27">
        <v>1.14E-2</v>
      </c>
      <c r="S99" s="26" t="s">
        <v>75</v>
      </c>
      <c r="T99" s="27">
        <v>4.0469999999999999E-2</v>
      </c>
      <c r="U99" s="27">
        <v>0.11799999999999999</v>
      </c>
      <c r="V99" s="27">
        <v>4.4759999999999999E-3</v>
      </c>
      <c r="W99" s="27">
        <v>7.4000000000000003E-3</v>
      </c>
      <c r="X99" s="26" t="s">
        <v>117</v>
      </c>
      <c r="Y99" s="26" t="s">
        <v>117</v>
      </c>
      <c r="Z99" s="25" t="s">
        <v>419</v>
      </c>
      <c r="AA99" s="25" t="s">
        <v>119</v>
      </c>
      <c r="AB99" s="25" t="s">
        <v>120</v>
      </c>
      <c r="AC99" s="25" t="s">
        <v>121</v>
      </c>
      <c r="AD99" s="16">
        <v>0</v>
      </c>
      <c r="AE99" s="27">
        <v>0</v>
      </c>
      <c r="AF99" s="26" t="s">
        <v>76</v>
      </c>
      <c r="AG99" s="26" t="s">
        <v>77</v>
      </c>
      <c r="AH99" s="26" t="s">
        <v>78</v>
      </c>
      <c r="AI99" s="27">
        <v>1.3767E-2</v>
      </c>
      <c r="AJ99" s="27">
        <v>9.3599999999999998E-4</v>
      </c>
      <c r="AK99" s="27">
        <v>5.3899999999999998E-3</v>
      </c>
      <c r="AL99" s="27">
        <v>3.0299999999999999E-4</v>
      </c>
      <c r="AM99" s="27">
        <v>1.01E-3</v>
      </c>
      <c r="AN99" s="27">
        <v>1.1839999999999999E-3</v>
      </c>
      <c r="AO99" s="27">
        <v>3.6800000000000001E-3</v>
      </c>
      <c r="AP99" s="32"/>
      <c r="AQ99" s="26" t="s">
        <v>439</v>
      </c>
      <c r="AR99" s="29"/>
      <c r="AS99" s="26" t="s">
        <v>402</v>
      </c>
      <c r="AT99" s="29"/>
      <c r="AU99" s="27">
        <v>4.2299999999999998E-4</v>
      </c>
      <c r="AV99" s="27">
        <v>1.41E-3</v>
      </c>
      <c r="AW99" s="26" t="s">
        <v>424</v>
      </c>
      <c r="AX99" s="27">
        <v>7.3999999999999999E-4</v>
      </c>
      <c r="AY99" s="27">
        <v>9.1649999999999995E-2</v>
      </c>
      <c r="AZ99" s="27">
        <v>0.16900000000000001</v>
      </c>
      <c r="BA99" s="26" t="s">
        <v>394</v>
      </c>
      <c r="BB99" s="29"/>
      <c r="BC99" s="27">
        <v>1.9620000000000002E-3</v>
      </c>
      <c r="BD99" s="27">
        <v>6.0699999999999999E-3</v>
      </c>
      <c r="BE99" s="27">
        <v>0.34939999999999999</v>
      </c>
      <c r="BF99" s="27">
        <v>1.32</v>
      </c>
      <c r="BG99" s="27">
        <v>8.9499999999999996E-4</v>
      </c>
      <c r="BH99" s="27">
        <v>5.0000000000000001E-3</v>
      </c>
      <c r="BI99" s="26" t="s">
        <v>426</v>
      </c>
      <c r="BJ99" s="26" t="s">
        <v>427</v>
      </c>
      <c r="BK99" s="26" t="s">
        <v>123</v>
      </c>
      <c r="BL99" s="26" t="s">
        <v>123</v>
      </c>
      <c r="BM99" s="26" t="s">
        <v>70</v>
      </c>
      <c r="BN99" s="26" t="s">
        <v>70</v>
      </c>
      <c r="BO99" s="29"/>
      <c r="BP99" s="26" t="s">
        <v>443</v>
      </c>
      <c r="BQ99" s="26" t="s">
        <v>71</v>
      </c>
      <c r="BR99" s="26" t="s">
        <v>72</v>
      </c>
      <c r="BS99" s="26" t="s">
        <v>430</v>
      </c>
      <c r="BT99" s="26" t="s">
        <v>430</v>
      </c>
      <c r="BU99" s="26" t="s">
        <v>79</v>
      </c>
      <c r="BV99" s="26" t="s">
        <v>80</v>
      </c>
      <c r="BW99" s="26" t="s">
        <v>431</v>
      </c>
      <c r="BX99" s="27">
        <v>2.6499999999999999E-4</v>
      </c>
      <c r="BY99" s="27">
        <v>0</v>
      </c>
      <c r="BZ99" s="26" t="s">
        <v>81</v>
      </c>
      <c r="CA99" s="26" t="s">
        <v>71</v>
      </c>
      <c r="CB99" s="26" t="s">
        <v>124</v>
      </c>
      <c r="CC99" s="29"/>
      <c r="CD99" s="26" t="s">
        <v>435</v>
      </c>
      <c r="CE99" s="26" t="s">
        <v>435</v>
      </c>
      <c r="CF99" s="29"/>
      <c r="CG99" s="26" t="s">
        <v>69</v>
      </c>
      <c r="CH99" s="26" t="s">
        <v>69</v>
      </c>
      <c r="CI99" s="29"/>
      <c r="CJ99" s="26" t="s">
        <v>435</v>
      </c>
      <c r="CK99" s="26" t="s">
        <v>435</v>
      </c>
      <c r="CL99" s="26" t="s">
        <v>436</v>
      </c>
      <c r="CM99" s="26" t="s">
        <v>436</v>
      </c>
      <c r="CN99" s="27">
        <v>4.9399999999999997E-4</v>
      </c>
      <c r="CO99" s="27">
        <v>1.5399999999999999E-3</v>
      </c>
      <c r="CP99" s="26" t="s">
        <v>437</v>
      </c>
      <c r="CQ99" s="26" t="s">
        <v>437</v>
      </c>
      <c r="CR99" s="26" t="s">
        <v>126</v>
      </c>
      <c r="CS99" s="26" t="s">
        <v>126</v>
      </c>
      <c r="CT99" s="26" t="s">
        <v>438</v>
      </c>
      <c r="CU99" s="26" t="s">
        <v>438</v>
      </c>
      <c r="CV99" s="29"/>
      <c r="CW99" s="26" t="s">
        <v>72</v>
      </c>
      <c r="CX99" s="26" t="s">
        <v>72</v>
      </c>
      <c r="CY99" s="26" t="s">
        <v>127</v>
      </c>
      <c r="CZ99" s="26" t="s">
        <v>127</v>
      </c>
      <c r="DA99" s="29"/>
      <c r="DB99" s="26" t="s">
        <v>440</v>
      </c>
      <c r="DC99" s="27">
        <v>4.7099999999999998E-3</v>
      </c>
      <c r="DD99" s="32"/>
      <c r="DE99" s="17" t="s">
        <v>724</v>
      </c>
    </row>
    <row r="100" spans="1:109" s="23" customFormat="1" x14ac:dyDescent="0.25">
      <c r="A100" s="6">
        <v>95</v>
      </c>
      <c r="B100" s="25" t="s">
        <v>176</v>
      </c>
      <c r="C100" s="8">
        <v>16016</v>
      </c>
      <c r="D100" s="15" t="s">
        <v>453</v>
      </c>
      <c r="E100" s="15" t="s">
        <v>454</v>
      </c>
      <c r="F100" s="15" t="s">
        <v>543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9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6"/>
      <c r="AE100" s="25"/>
      <c r="AF100" s="25"/>
      <c r="AG100" s="25"/>
      <c r="AH100" s="25"/>
      <c r="AI100" s="27">
        <v>2.9086999999999998E-2</v>
      </c>
      <c r="AJ100" s="25"/>
      <c r="AK100" s="25"/>
      <c r="AL100" s="25"/>
      <c r="AM100" s="25"/>
      <c r="AN100" s="25"/>
      <c r="AO100" s="25"/>
      <c r="AP100" s="29"/>
      <c r="AQ100" s="25"/>
      <c r="AR100" s="29"/>
      <c r="AS100" s="25"/>
      <c r="AT100" s="29"/>
      <c r="AU100" s="25"/>
      <c r="AV100" s="25"/>
      <c r="AW100" s="25"/>
      <c r="AX100" s="25"/>
      <c r="AY100" s="25"/>
      <c r="AZ100" s="25"/>
      <c r="BA100" s="25"/>
      <c r="BB100" s="29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9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9"/>
      <c r="CD100" s="25"/>
      <c r="CE100" s="25"/>
      <c r="CF100" s="29"/>
      <c r="CG100" s="25"/>
      <c r="CH100" s="25"/>
      <c r="CI100" s="29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9"/>
      <c r="CW100" s="25"/>
      <c r="CX100" s="25"/>
      <c r="CY100" s="25"/>
      <c r="CZ100" s="25"/>
      <c r="DA100" s="29"/>
      <c r="DB100" s="25"/>
      <c r="DC100" s="25"/>
      <c r="DD100" s="29"/>
      <c r="DE100" s="17" t="s">
        <v>724</v>
      </c>
    </row>
    <row r="101" spans="1:109" s="23" customFormat="1" x14ac:dyDescent="0.25">
      <c r="A101" s="6">
        <v>96</v>
      </c>
      <c r="B101" s="25" t="s">
        <v>177</v>
      </c>
      <c r="C101" s="8">
        <v>16017</v>
      </c>
      <c r="D101" s="15" t="s">
        <v>453</v>
      </c>
      <c r="E101" s="15" t="s">
        <v>454</v>
      </c>
      <c r="F101" s="15" t="s">
        <v>544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9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8"/>
      <c r="AE101" s="25"/>
      <c r="AF101" s="25"/>
      <c r="AG101" s="25"/>
      <c r="AH101" s="25"/>
      <c r="AI101" s="27">
        <v>2.3954E-2</v>
      </c>
      <c r="AJ101" s="25"/>
      <c r="AK101" s="25"/>
      <c r="AL101" s="25"/>
      <c r="AM101" s="25"/>
      <c r="AN101" s="25"/>
      <c r="AO101" s="25"/>
      <c r="AP101" s="29"/>
      <c r="AQ101" s="25"/>
      <c r="AR101" s="29"/>
      <c r="AS101" s="25"/>
      <c r="AT101" s="29"/>
      <c r="AU101" s="25"/>
      <c r="AV101" s="25"/>
      <c r="AW101" s="25"/>
      <c r="AX101" s="25"/>
      <c r="AY101" s="25"/>
      <c r="AZ101" s="25"/>
      <c r="BA101" s="25"/>
      <c r="BB101" s="29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9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9"/>
      <c r="CD101" s="25"/>
      <c r="CE101" s="25"/>
      <c r="CF101" s="29"/>
      <c r="CG101" s="25"/>
      <c r="CH101" s="25"/>
      <c r="CI101" s="29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9"/>
      <c r="CW101" s="25"/>
      <c r="CX101" s="25"/>
      <c r="CY101" s="25"/>
      <c r="CZ101" s="25"/>
      <c r="DA101" s="29"/>
      <c r="DB101" s="25"/>
      <c r="DC101" s="25"/>
      <c r="DD101" s="29"/>
      <c r="DE101" s="17" t="s">
        <v>724</v>
      </c>
    </row>
    <row r="102" spans="1:109" s="23" customFormat="1" x14ac:dyDescent="0.25">
      <c r="A102" s="6">
        <v>97</v>
      </c>
      <c r="B102" s="25" t="s">
        <v>178</v>
      </c>
      <c r="C102" s="8">
        <v>16050</v>
      </c>
      <c r="D102" s="15" t="s">
        <v>453</v>
      </c>
      <c r="E102" s="15" t="s">
        <v>454</v>
      </c>
      <c r="F102" s="15" t="s">
        <v>545</v>
      </c>
      <c r="G102" s="27">
        <v>4.2900000000000002E-4</v>
      </c>
      <c r="H102" s="27">
        <v>1.24E-3</v>
      </c>
      <c r="I102" s="26" t="s">
        <v>83</v>
      </c>
      <c r="J102" s="26" t="s">
        <v>83</v>
      </c>
      <c r="K102" s="26" t="s">
        <v>415</v>
      </c>
      <c r="L102" s="26" t="s">
        <v>415</v>
      </c>
      <c r="M102" s="26" t="s">
        <v>84</v>
      </c>
      <c r="N102" s="26" t="s">
        <v>84</v>
      </c>
      <c r="O102" s="27">
        <v>0</v>
      </c>
      <c r="P102" s="32"/>
      <c r="Q102" s="26" t="s">
        <v>394</v>
      </c>
      <c r="R102" s="27">
        <v>1.5900000000000001E-2</v>
      </c>
      <c r="S102" s="26" t="s">
        <v>75</v>
      </c>
      <c r="T102" s="27">
        <v>5.0755000000000002E-2</v>
      </c>
      <c r="U102" s="27">
        <v>0.22500000000000001</v>
      </c>
      <c r="V102" s="27">
        <v>3.7320000000000001E-3</v>
      </c>
      <c r="W102" s="27">
        <v>7.4000000000000003E-3</v>
      </c>
      <c r="X102" s="26" t="s">
        <v>117</v>
      </c>
      <c r="Y102" s="26" t="s">
        <v>117</v>
      </c>
      <c r="Z102" s="25" t="s">
        <v>419</v>
      </c>
      <c r="AA102" s="25" t="s">
        <v>119</v>
      </c>
      <c r="AB102" s="25" t="s">
        <v>120</v>
      </c>
      <c r="AC102" s="25" t="s">
        <v>121</v>
      </c>
      <c r="AD102" s="16">
        <v>0</v>
      </c>
      <c r="AE102" s="27">
        <v>0</v>
      </c>
      <c r="AF102" s="26" t="s">
        <v>76</v>
      </c>
      <c r="AG102" s="26" t="s">
        <v>77</v>
      </c>
      <c r="AH102" s="26" t="s">
        <v>78</v>
      </c>
      <c r="AI102" s="27">
        <v>4.5151999999999998E-2</v>
      </c>
      <c r="AJ102" s="27">
        <v>1.8339999999999999E-3</v>
      </c>
      <c r="AK102" s="27">
        <v>1.2200000000000001E-2</v>
      </c>
      <c r="AL102" s="27">
        <v>9.2E-5</v>
      </c>
      <c r="AM102" s="27">
        <v>1.01E-3</v>
      </c>
      <c r="AN102" s="27">
        <v>1.1709999999999999E-3</v>
      </c>
      <c r="AO102" s="27">
        <v>3.7200000000000002E-3</v>
      </c>
      <c r="AP102" s="32"/>
      <c r="AQ102" s="26" t="s">
        <v>439</v>
      </c>
      <c r="AR102" s="29"/>
      <c r="AS102" s="26" t="s">
        <v>402</v>
      </c>
      <c r="AT102" s="29"/>
      <c r="AU102" s="27">
        <v>1.2799999999999999E-4</v>
      </c>
      <c r="AV102" s="27">
        <v>1.41E-3</v>
      </c>
      <c r="AW102" s="26" t="s">
        <v>424</v>
      </c>
      <c r="AX102" s="26" t="s">
        <v>424</v>
      </c>
      <c r="AY102" s="27">
        <v>0.108291</v>
      </c>
      <c r="AZ102" s="27">
        <v>0.22900000000000001</v>
      </c>
      <c r="BA102" s="26" t="s">
        <v>394</v>
      </c>
      <c r="BB102" s="29"/>
      <c r="BC102" s="27">
        <v>2.2490000000000001E-3</v>
      </c>
      <c r="BD102" s="27">
        <v>8.8299999999999993E-3</v>
      </c>
      <c r="BE102" s="27">
        <v>0.61945499999999998</v>
      </c>
      <c r="BF102" s="27">
        <v>1.39</v>
      </c>
      <c r="BG102" s="27">
        <v>8.8099999999999995E-4</v>
      </c>
      <c r="BH102" s="27">
        <v>5.0000000000000001E-3</v>
      </c>
      <c r="BI102" s="26" t="s">
        <v>426</v>
      </c>
      <c r="BJ102" s="27">
        <v>4.5800000000000002E-4</v>
      </c>
      <c r="BK102" s="26" t="s">
        <v>123</v>
      </c>
      <c r="BL102" s="26" t="s">
        <v>123</v>
      </c>
      <c r="BM102" s="26" t="s">
        <v>70</v>
      </c>
      <c r="BN102" s="26" t="s">
        <v>70</v>
      </c>
      <c r="BO102" s="29"/>
      <c r="BP102" s="26" t="s">
        <v>443</v>
      </c>
      <c r="BQ102" s="26" t="s">
        <v>71</v>
      </c>
      <c r="BR102" s="26" t="s">
        <v>72</v>
      </c>
      <c r="BS102" s="26" t="s">
        <v>430</v>
      </c>
      <c r="BT102" s="26" t="s">
        <v>430</v>
      </c>
      <c r="BU102" s="26" t="s">
        <v>79</v>
      </c>
      <c r="BV102" s="26" t="s">
        <v>80</v>
      </c>
      <c r="BW102" s="26" t="s">
        <v>431</v>
      </c>
      <c r="BX102" s="27">
        <v>7.9299999999999998E-4</v>
      </c>
      <c r="BY102" s="27">
        <v>0</v>
      </c>
      <c r="BZ102" s="26" t="s">
        <v>81</v>
      </c>
      <c r="CA102" s="26" t="s">
        <v>71</v>
      </c>
      <c r="CB102" s="26" t="s">
        <v>124</v>
      </c>
      <c r="CC102" s="29"/>
      <c r="CD102" s="26" t="s">
        <v>435</v>
      </c>
      <c r="CE102" s="26" t="s">
        <v>435</v>
      </c>
      <c r="CF102" s="29"/>
      <c r="CG102" s="27">
        <v>3.8699999999999997E-4</v>
      </c>
      <c r="CH102" s="27">
        <v>2.96E-3</v>
      </c>
      <c r="CI102" s="32"/>
      <c r="CJ102" s="26" t="s">
        <v>435</v>
      </c>
      <c r="CK102" s="27">
        <v>7.1000000000000002E-4</v>
      </c>
      <c r="CL102" s="26" t="s">
        <v>436</v>
      </c>
      <c r="CM102" s="26" t="s">
        <v>436</v>
      </c>
      <c r="CN102" s="26" t="s">
        <v>435</v>
      </c>
      <c r="CO102" s="27">
        <v>1.09E-3</v>
      </c>
      <c r="CP102" s="26" t="s">
        <v>437</v>
      </c>
      <c r="CQ102" s="26" t="s">
        <v>437</v>
      </c>
      <c r="CR102" s="26" t="s">
        <v>126</v>
      </c>
      <c r="CS102" s="26" t="s">
        <v>126</v>
      </c>
      <c r="CT102" s="26" t="s">
        <v>438</v>
      </c>
      <c r="CU102" s="26" t="s">
        <v>438</v>
      </c>
      <c r="CV102" s="29"/>
      <c r="CW102" s="26" t="s">
        <v>72</v>
      </c>
      <c r="CX102" s="26" t="s">
        <v>72</v>
      </c>
      <c r="CY102" s="26" t="s">
        <v>127</v>
      </c>
      <c r="CZ102" s="26" t="s">
        <v>127</v>
      </c>
      <c r="DA102" s="29"/>
      <c r="DB102" s="26" t="s">
        <v>440</v>
      </c>
      <c r="DC102" s="26" t="s">
        <v>440</v>
      </c>
      <c r="DD102" s="29"/>
      <c r="DE102" s="17" t="s">
        <v>724</v>
      </c>
    </row>
    <row r="103" spans="1:109" s="23" customFormat="1" x14ac:dyDescent="0.25">
      <c r="A103" s="6">
        <v>98</v>
      </c>
      <c r="B103" s="25" t="s">
        <v>179</v>
      </c>
      <c r="C103" s="8">
        <v>16202</v>
      </c>
      <c r="D103" s="15" t="s">
        <v>453</v>
      </c>
      <c r="E103" s="15" t="s">
        <v>454</v>
      </c>
      <c r="F103" s="15" t="s">
        <v>546</v>
      </c>
      <c r="G103" s="26" t="s">
        <v>115</v>
      </c>
      <c r="H103" s="26" t="s">
        <v>115</v>
      </c>
      <c r="I103" s="27">
        <v>1.9300000000000001E-3</v>
      </c>
      <c r="J103" s="27">
        <v>1.6799999999999999E-2</v>
      </c>
      <c r="K103" s="26" t="s">
        <v>415</v>
      </c>
      <c r="L103" s="27">
        <v>2.1700000000000001E-3</v>
      </c>
      <c r="M103" s="26" t="s">
        <v>84</v>
      </c>
      <c r="N103" s="26" t="s">
        <v>84</v>
      </c>
      <c r="O103" s="27">
        <v>4.0000000000000002E-4</v>
      </c>
      <c r="P103" s="49">
        <v>0.3105092050384558</v>
      </c>
      <c r="Q103" s="26" t="s">
        <v>394</v>
      </c>
      <c r="R103" s="27">
        <v>1.6799999999999999E-2</v>
      </c>
      <c r="S103" s="26" t="s">
        <v>75</v>
      </c>
      <c r="T103" s="27">
        <v>7.3367000000000002E-2</v>
      </c>
      <c r="U103" s="27">
        <v>0.32500000000000001</v>
      </c>
      <c r="V103" s="27">
        <v>4.0379999999999999E-3</v>
      </c>
      <c r="W103" s="27">
        <v>7.4000000000000003E-3</v>
      </c>
      <c r="X103" s="26" t="s">
        <v>117</v>
      </c>
      <c r="Y103" s="26" t="s">
        <v>117</v>
      </c>
      <c r="Z103" s="25" t="s">
        <v>419</v>
      </c>
      <c r="AA103" s="25" t="s">
        <v>119</v>
      </c>
      <c r="AB103" s="25" t="s">
        <v>120</v>
      </c>
      <c r="AC103" s="25" t="s">
        <v>121</v>
      </c>
      <c r="AD103" s="16">
        <v>0</v>
      </c>
      <c r="AE103" s="27">
        <v>0</v>
      </c>
      <c r="AF103" s="26" t="s">
        <v>76</v>
      </c>
      <c r="AG103" s="26" t="s">
        <v>77</v>
      </c>
      <c r="AH103" s="26" t="s">
        <v>78</v>
      </c>
      <c r="AI103" s="27">
        <v>3.1660000000000001E-2</v>
      </c>
      <c r="AJ103" s="27">
        <v>7.6400000000000003E-4</v>
      </c>
      <c r="AK103" s="27">
        <v>5.1000000000000004E-3</v>
      </c>
      <c r="AL103" s="27">
        <v>1.6799999999999999E-4</v>
      </c>
      <c r="AM103" s="27">
        <v>1.01E-3</v>
      </c>
      <c r="AN103" s="27">
        <v>9.1399999999999999E-4</v>
      </c>
      <c r="AO103" s="27">
        <v>1.98E-3</v>
      </c>
      <c r="AP103" s="52">
        <v>1.0231235562186431</v>
      </c>
      <c r="AQ103" s="26" t="s">
        <v>439</v>
      </c>
      <c r="AR103" s="54">
        <v>4.3768687477194299E-2</v>
      </c>
      <c r="AS103" s="26" t="s">
        <v>402</v>
      </c>
      <c r="AT103" s="54">
        <v>1.0227051178221896E-2</v>
      </c>
      <c r="AU103" s="27">
        <v>2.3499999999999999E-4</v>
      </c>
      <c r="AV103" s="27">
        <v>1.41E-3</v>
      </c>
      <c r="AW103" s="26" t="s">
        <v>424</v>
      </c>
      <c r="AX103" s="27">
        <v>1.48E-3</v>
      </c>
      <c r="AY103" s="27">
        <v>7.4749999999999997E-2</v>
      </c>
      <c r="AZ103" s="27">
        <v>0.124</v>
      </c>
      <c r="BA103" s="26" t="s">
        <v>394</v>
      </c>
      <c r="BB103" s="50">
        <v>76.061920000000001</v>
      </c>
      <c r="BC103" s="27">
        <v>2.676E-3</v>
      </c>
      <c r="BD103" s="27">
        <v>8.6800000000000002E-3</v>
      </c>
      <c r="BE103" s="27">
        <v>0.49083300000000002</v>
      </c>
      <c r="BF103" s="27">
        <v>1.41</v>
      </c>
      <c r="BG103" s="27">
        <v>1.0480000000000001E-3</v>
      </c>
      <c r="BH103" s="27">
        <v>5.0000000000000001E-3</v>
      </c>
      <c r="BI103" s="26" t="s">
        <v>426</v>
      </c>
      <c r="BJ103" s="26" t="s">
        <v>427</v>
      </c>
      <c r="BK103" s="26" t="s">
        <v>123</v>
      </c>
      <c r="BL103" s="26" t="s">
        <v>123</v>
      </c>
      <c r="BM103" s="26" t="s">
        <v>70</v>
      </c>
      <c r="BN103" s="26" t="s">
        <v>70</v>
      </c>
      <c r="BO103" s="52">
        <v>0.20896371490319779</v>
      </c>
      <c r="BP103" s="26" t="s">
        <v>443</v>
      </c>
      <c r="BQ103" s="26" t="s">
        <v>71</v>
      </c>
      <c r="BR103" s="26" t="s">
        <v>72</v>
      </c>
      <c r="BS103" s="26" t="s">
        <v>430</v>
      </c>
      <c r="BT103" s="26" t="s">
        <v>430</v>
      </c>
      <c r="BU103" s="26" t="s">
        <v>79</v>
      </c>
      <c r="BV103" s="26" t="s">
        <v>80</v>
      </c>
      <c r="BW103" s="26" t="s">
        <v>431</v>
      </c>
      <c r="BX103" s="26" t="s">
        <v>431</v>
      </c>
      <c r="BY103" s="27">
        <v>0</v>
      </c>
      <c r="BZ103" s="26" t="s">
        <v>81</v>
      </c>
      <c r="CA103" s="26" t="s">
        <v>71</v>
      </c>
      <c r="CB103" s="26" t="s">
        <v>124</v>
      </c>
      <c r="CC103" s="56" t="s">
        <v>735</v>
      </c>
      <c r="CD103" s="26" t="s">
        <v>435</v>
      </c>
      <c r="CE103" s="26" t="s">
        <v>435</v>
      </c>
      <c r="CF103" s="58">
        <v>2.9915862068965513</v>
      </c>
      <c r="CG103" s="26" t="s">
        <v>69</v>
      </c>
      <c r="CH103" s="26" t="s">
        <v>69</v>
      </c>
      <c r="CI103" s="59">
        <v>5.9999999999999995E-4</v>
      </c>
      <c r="CJ103" s="26" t="s">
        <v>435</v>
      </c>
      <c r="CK103" s="27">
        <v>6.6600000000000003E-4</v>
      </c>
      <c r="CL103" s="26" t="s">
        <v>436</v>
      </c>
      <c r="CM103" s="26" t="s">
        <v>436</v>
      </c>
      <c r="CN103" s="26" t="s">
        <v>435</v>
      </c>
      <c r="CO103" s="27">
        <v>1.31E-3</v>
      </c>
      <c r="CP103" s="26" t="s">
        <v>437</v>
      </c>
      <c r="CQ103" s="26" t="s">
        <v>437</v>
      </c>
      <c r="CR103" s="26" t="s">
        <v>126</v>
      </c>
      <c r="CS103" s="26" t="s">
        <v>126</v>
      </c>
      <c r="CT103" s="26" t="s">
        <v>438</v>
      </c>
      <c r="CU103" s="26" t="s">
        <v>438</v>
      </c>
      <c r="CV103" s="52">
        <v>0.29456363152652804</v>
      </c>
      <c r="CW103" s="26" t="s">
        <v>72</v>
      </c>
      <c r="CX103" s="26" t="s">
        <v>72</v>
      </c>
      <c r="CY103" s="26" t="s">
        <v>127</v>
      </c>
      <c r="CZ103" s="26" t="s">
        <v>127</v>
      </c>
      <c r="DA103" s="61" t="s">
        <v>743</v>
      </c>
      <c r="DB103" s="26" t="s">
        <v>440</v>
      </c>
      <c r="DC103" s="27">
        <v>1.97E-3</v>
      </c>
      <c r="DD103" s="32"/>
      <c r="DE103" s="64" t="s">
        <v>725</v>
      </c>
    </row>
    <row r="104" spans="1:109" s="23" customFormat="1" x14ac:dyDescent="0.25">
      <c r="A104" s="6">
        <v>99</v>
      </c>
      <c r="B104" s="25" t="s">
        <v>180</v>
      </c>
      <c r="C104" s="8">
        <v>16220</v>
      </c>
      <c r="D104" s="15" t="s">
        <v>453</v>
      </c>
      <c r="E104" s="15" t="s">
        <v>454</v>
      </c>
      <c r="F104" s="15" t="s">
        <v>547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9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6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9"/>
      <c r="AQ104" s="25"/>
      <c r="AR104" s="29"/>
      <c r="AS104" s="25"/>
      <c r="AT104" s="29"/>
      <c r="AU104" s="25"/>
      <c r="AV104" s="25"/>
      <c r="AW104" s="25"/>
      <c r="AX104" s="25"/>
      <c r="AY104" s="25"/>
      <c r="AZ104" s="25"/>
      <c r="BA104" s="25"/>
      <c r="BB104" s="29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9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7">
        <v>1.379167</v>
      </c>
      <c r="CA104" s="25"/>
      <c r="CB104" s="25"/>
      <c r="CC104" s="29"/>
      <c r="CD104" s="25"/>
      <c r="CE104" s="25"/>
      <c r="CF104" s="29"/>
      <c r="CG104" s="25"/>
      <c r="CH104" s="25"/>
      <c r="CI104" s="29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9"/>
      <c r="CW104" s="25"/>
      <c r="CX104" s="25"/>
      <c r="CY104" s="25"/>
      <c r="CZ104" s="25"/>
      <c r="DA104" s="29"/>
      <c r="DB104" s="25"/>
      <c r="DC104" s="25"/>
      <c r="DD104" s="29"/>
      <c r="DE104" s="17" t="s">
        <v>724</v>
      </c>
    </row>
    <row r="105" spans="1:109" s="23" customFormat="1" x14ac:dyDescent="0.25">
      <c r="A105" s="6">
        <v>100</v>
      </c>
      <c r="B105" s="25" t="s">
        <v>181</v>
      </c>
      <c r="C105" s="8">
        <v>16221</v>
      </c>
      <c r="D105" s="15" t="s">
        <v>453</v>
      </c>
      <c r="E105" s="15" t="s">
        <v>454</v>
      </c>
      <c r="F105" s="15" t="s">
        <v>548</v>
      </c>
      <c r="G105" s="26" t="s">
        <v>115</v>
      </c>
      <c r="H105" s="26" t="s">
        <v>115</v>
      </c>
      <c r="I105" s="26" t="s">
        <v>83</v>
      </c>
      <c r="J105" s="26" t="s">
        <v>83</v>
      </c>
      <c r="K105" s="27">
        <v>2.1670000000000001E-3</v>
      </c>
      <c r="L105" s="27">
        <v>6.3099999999999996E-3</v>
      </c>
      <c r="M105" s="26" t="s">
        <v>84</v>
      </c>
      <c r="N105" s="26" t="s">
        <v>84</v>
      </c>
      <c r="O105" s="27">
        <v>2.6499999999999999E-4</v>
      </c>
      <c r="P105" s="32"/>
      <c r="Q105" s="26" t="s">
        <v>394</v>
      </c>
      <c r="R105" s="27">
        <v>1.8499999999999999E-2</v>
      </c>
      <c r="S105" s="26" t="s">
        <v>75</v>
      </c>
      <c r="T105" s="27">
        <v>0.108392</v>
      </c>
      <c r="U105" s="27">
        <v>0.76600000000000001</v>
      </c>
      <c r="V105" s="27">
        <v>4.0379999999999999E-3</v>
      </c>
      <c r="W105" s="27">
        <v>7.4000000000000003E-3</v>
      </c>
      <c r="X105" s="26" t="s">
        <v>117</v>
      </c>
      <c r="Y105" s="26" t="s">
        <v>117</v>
      </c>
      <c r="Z105" s="25" t="s">
        <v>419</v>
      </c>
      <c r="AA105" s="25" t="s">
        <v>119</v>
      </c>
      <c r="AB105" s="25" t="s">
        <v>120</v>
      </c>
      <c r="AC105" s="25" t="s">
        <v>121</v>
      </c>
      <c r="AD105" s="16">
        <v>0</v>
      </c>
      <c r="AE105" s="27">
        <v>0</v>
      </c>
      <c r="AF105" s="26" t="s">
        <v>76</v>
      </c>
      <c r="AG105" s="26" t="s">
        <v>77</v>
      </c>
      <c r="AH105" s="26" t="s">
        <v>78</v>
      </c>
      <c r="AI105" s="27">
        <v>3.95E-2</v>
      </c>
      <c r="AJ105" s="27">
        <v>2.813E-3</v>
      </c>
      <c r="AK105" s="27">
        <v>1.17E-2</v>
      </c>
      <c r="AL105" s="27">
        <v>1.6799999999999999E-4</v>
      </c>
      <c r="AM105" s="27">
        <v>1.01E-3</v>
      </c>
      <c r="AN105" s="27">
        <v>1.15E-3</v>
      </c>
      <c r="AO105" s="27">
        <v>4.9899999999999996E-3</v>
      </c>
      <c r="AP105" s="32"/>
      <c r="AQ105" s="26" t="s">
        <v>439</v>
      </c>
      <c r="AR105" s="29"/>
      <c r="AS105" s="26" t="s">
        <v>402</v>
      </c>
      <c r="AT105" s="29"/>
      <c r="AU105" s="27">
        <v>2.3499999999999999E-4</v>
      </c>
      <c r="AV105" s="27">
        <v>1.41E-3</v>
      </c>
      <c r="AW105" s="26" t="s">
        <v>424</v>
      </c>
      <c r="AX105" s="27">
        <v>1.0499999999999999E-3</v>
      </c>
      <c r="AY105" s="27">
        <v>9.4316999999999998E-2</v>
      </c>
      <c r="AZ105" s="27">
        <v>0.25800000000000001</v>
      </c>
      <c r="BA105" s="26" t="s">
        <v>394</v>
      </c>
      <c r="BB105" s="29"/>
      <c r="BC105" s="27">
        <v>3.395E-3</v>
      </c>
      <c r="BD105" s="27">
        <v>1.5100000000000001E-2</v>
      </c>
      <c r="BE105" s="27">
        <v>0.51566699999999999</v>
      </c>
      <c r="BF105" s="27">
        <v>1.08</v>
      </c>
      <c r="BG105" s="27">
        <v>2.0509999999999999E-3</v>
      </c>
      <c r="BH105" s="27">
        <v>1.11E-2</v>
      </c>
      <c r="BI105" s="26" t="s">
        <v>426</v>
      </c>
      <c r="BJ105" s="26" t="s">
        <v>427</v>
      </c>
      <c r="BK105" s="26" t="s">
        <v>123</v>
      </c>
      <c r="BL105" s="26" t="s">
        <v>123</v>
      </c>
      <c r="BM105" s="26" t="s">
        <v>70</v>
      </c>
      <c r="BN105" s="26" t="s">
        <v>70</v>
      </c>
      <c r="BO105" s="29"/>
      <c r="BP105" s="26" t="s">
        <v>443</v>
      </c>
      <c r="BQ105" s="26" t="s">
        <v>71</v>
      </c>
      <c r="BR105" s="26" t="s">
        <v>72</v>
      </c>
      <c r="BS105" s="26" t="s">
        <v>430</v>
      </c>
      <c r="BT105" s="26" t="s">
        <v>430</v>
      </c>
      <c r="BU105" s="26" t="s">
        <v>79</v>
      </c>
      <c r="BV105" s="26" t="s">
        <v>80</v>
      </c>
      <c r="BW105" s="26" t="s">
        <v>431</v>
      </c>
      <c r="BX105" s="26" t="s">
        <v>431</v>
      </c>
      <c r="BY105" s="27">
        <v>0</v>
      </c>
      <c r="BZ105" s="26" t="s">
        <v>81</v>
      </c>
      <c r="CA105" s="26" t="s">
        <v>71</v>
      </c>
      <c r="CB105" s="26" t="s">
        <v>124</v>
      </c>
      <c r="CC105" s="29"/>
      <c r="CD105" s="26" t="s">
        <v>435</v>
      </c>
      <c r="CE105" s="27">
        <v>4.8999999999999998E-4</v>
      </c>
      <c r="CF105" s="32"/>
      <c r="CG105" s="27">
        <v>2.61E-4</v>
      </c>
      <c r="CH105" s="27">
        <v>1.6999999999999999E-3</v>
      </c>
      <c r="CI105" s="32"/>
      <c r="CJ105" s="26" t="s">
        <v>435</v>
      </c>
      <c r="CK105" s="27">
        <v>9.8999999999999999E-4</v>
      </c>
      <c r="CL105" s="26" t="s">
        <v>436</v>
      </c>
      <c r="CM105" s="26" t="s">
        <v>436</v>
      </c>
      <c r="CN105" s="26" t="s">
        <v>435</v>
      </c>
      <c r="CO105" s="27">
        <v>1.23E-3</v>
      </c>
      <c r="CP105" s="26" t="s">
        <v>437</v>
      </c>
      <c r="CQ105" s="26" t="s">
        <v>437</v>
      </c>
      <c r="CR105" s="26" t="s">
        <v>126</v>
      </c>
      <c r="CS105" s="26" t="s">
        <v>126</v>
      </c>
      <c r="CT105" s="26" t="s">
        <v>438</v>
      </c>
      <c r="CU105" s="26" t="s">
        <v>438</v>
      </c>
      <c r="CV105" s="29"/>
      <c r="CW105" s="26" t="s">
        <v>72</v>
      </c>
      <c r="CX105" s="26" t="s">
        <v>72</v>
      </c>
      <c r="CY105" s="26" t="s">
        <v>127</v>
      </c>
      <c r="CZ105" s="26" t="s">
        <v>127</v>
      </c>
      <c r="DA105" s="29"/>
      <c r="DB105" s="27">
        <v>1.488E-3</v>
      </c>
      <c r="DC105" s="27">
        <v>8.6400000000000001E-3</v>
      </c>
      <c r="DD105" s="32"/>
      <c r="DE105" s="65" t="s">
        <v>724</v>
      </c>
    </row>
    <row r="106" spans="1:109" s="23" customFormat="1" x14ac:dyDescent="0.25">
      <c r="A106" s="6">
        <v>101</v>
      </c>
      <c r="B106" s="25" t="s">
        <v>182</v>
      </c>
      <c r="C106" s="8">
        <v>16228</v>
      </c>
      <c r="D106" s="15" t="s">
        <v>453</v>
      </c>
      <c r="E106" s="15" t="s">
        <v>454</v>
      </c>
      <c r="F106" s="15" t="s">
        <v>549</v>
      </c>
      <c r="G106" s="25"/>
      <c r="H106" s="25"/>
      <c r="I106" s="25"/>
      <c r="J106" s="25"/>
      <c r="K106" s="29"/>
      <c r="L106" s="29"/>
      <c r="M106" s="25"/>
      <c r="N106" s="25"/>
      <c r="O106" s="25"/>
      <c r="P106" s="29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6"/>
      <c r="AE106" s="25"/>
      <c r="AF106" s="25"/>
      <c r="AG106" s="25"/>
      <c r="AH106" s="25"/>
      <c r="AI106" s="25"/>
      <c r="AJ106" s="25"/>
      <c r="AK106" s="25"/>
      <c r="AL106" s="25"/>
      <c r="AM106" s="25"/>
      <c r="AN106" s="27">
        <v>5.5950000000000001E-3</v>
      </c>
      <c r="AO106" s="27">
        <v>2.5700000000000001E-2</v>
      </c>
      <c r="AP106" s="32"/>
      <c r="AQ106" s="25"/>
      <c r="AR106" s="29"/>
      <c r="AS106" s="25"/>
      <c r="AT106" s="29"/>
      <c r="AU106" s="25"/>
      <c r="AV106" s="25"/>
      <c r="AW106" s="25"/>
      <c r="AX106" s="25"/>
      <c r="AY106" s="25"/>
      <c r="AZ106" s="25"/>
      <c r="BA106" s="25"/>
      <c r="BB106" s="29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9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9"/>
      <c r="CD106" s="25"/>
      <c r="CE106" s="25"/>
      <c r="CF106" s="29"/>
      <c r="CG106" s="25"/>
      <c r="CH106" s="25"/>
      <c r="CI106" s="29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9"/>
      <c r="CW106" s="25"/>
      <c r="CX106" s="25"/>
      <c r="CY106" s="25"/>
      <c r="CZ106" s="25"/>
      <c r="DA106" s="29"/>
      <c r="DB106" s="25"/>
      <c r="DC106" s="25"/>
      <c r="DD106" s="29"/>
      <c r="DE106" s="17" t="s">
        <v>724</v>
      </c>
    </row>
    <row r="107" spans="1:109" s="23" customFormat="1" x14ac:dyDescent="0.25">
      <c r="A107" s="6">
        <v>102</v>
      </c>
      <c r="B107" s="25" t="s">
        <v>183</v>
      </c>
      <c r="C107" s="8">
        <v>16241</v>
      </c>
      <c r="D107" s="15" t="s">
        <v>453</v>
      </c>
      <c r="E107" s="15" t="s">
        <v>454</v>
      </c>
      <c r="F107" s="15" t="s">
        <v>550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9"/>
      <c r="Q107" s="27">
        <v>5.7083000000000002E-2</v>
      </c>
      <c r="R107" s="27">
        <v>0.2</v>
      </c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6"/>
      <c r="AE107" s="25"/>
      <c r="AF107" s="25"/>
      <c r="AG107" s="25"/>
      <c r="AH107" s="25"/>
      <c r="AI107" s="25"/>
      <c r="AJ107" s="25"/>
      <c r="AK107" s="25"/>
      <c r="AL107" s="25"/>
      <c r="AM107" s="25"/>
      <c r="AN107" s="27">
        <v>5.8650000000000004E-3</v>
      </c>
      <c r="AO107" s="27">
        <v>2.1299999999999999E-2</v>
      </c>
      <c r="AP107" s="32"/>
      <c r="AQ107" s="25"/>
      <c r="AR107" s="29"/>
      <c r="AS107" s="25"/>
      <c r="AT107" s="29"/>
      <c r="AU107" s="25"/>
      <c r="AV107" s="25"/>
      <c r="AW107" s="25"/>
      <c r="AX107" s="25"/>
      <c r="AY107" s="26" t="s">
        <v>395</v>
      </c>
      <c r="AZ107" s="27">
        <v>1</v>
      </c>
      <c r="BA107" s="25"/>
      <c r="BB107" s="29"/>
      <c r="BC107" s="25"/>
      <c r="BD107" s="25"/>
      <c r="BE107" s="27">
        <v>0.46</v>
      </c>
      <c r="BF107" s="27">
        <v>1.1000000000000001</v>
      </c>
      <c r="BG107" s="25"/>
      <c r="BH107" s="25"/>
      <c r="BI107" s="25"/>
      <c r="BJ107" s="25"/>
      <c r="BK107" s="25"/>
      <c r="BL107" s="25"/>
      <c r="BM107" s="25"/>
      <c r="BN107" s="25"/>
      <c r="BO107" s="29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7">
        <v>2.3083330000000002</v>
      </c>
      <c r="CA107" s="25"/>
      <c r="CB107" s="25"/>
      <c r="CC107" s="29"/>
      <c r="CD107" s="25"/>
      <c r="CE107" s="25"/>
      <c r="CF107" s="29"/>
      <c r="CG107" s="25"/>
      <c r="CH107" s="25"/>
      <c r="CI107" s="29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9"/>
      <c r="CW107" s="25"/>
      <c r="CX107" s="25"/>
      <c r="CY107" s="25"/>
      <c r="CZ107" s="25"/>
      <c r="DA107" s="29"/>
      <c r="DB107" s="25"/>
      <c r="DC107" s="25"/>
      <c r="DD107" s="29"/>
      <c r="DE107" s="17" t="s">
        <v>724</v>
      </c>
    </row>
    <row r="108" spans="1:109" s="23" customFormat="1" x14ac:dyDescent="0.25">
      <c r="A108" s="6">
        <v>103</v>
      </c>
      <c r="B108" s="25" t="s">
        <v>373</v>
      </c>
      <c r="C108" s="8">
        <v>16331</v>
      </c>
      <c r="D108" s="15" t="s">
        <v>453</v>
      </c>
      <c r="E108" s="15" t="s">
        <v>454</v>
      </c>
      <c r="F108" s="15" t="s">
        <v>551</v>
      </c>
      <c r="G108" s="26" t="s">
        <v>115</v>
      </c>
      <c r="H108" s="26" t="s">
        <v>115</v>
      </c>
      <c r="I108" s="26" t="s">
        <v>83</v>
      </c>
      <c r="J108" s="26" t="s">
        <v>83</v>
      </c>
      <c r="K108" s="27">
        <v>1.884E-3</v>
      </c>
      <c r="L108" s="27">
        <v>1.18E-2</v>
      </c>
      <c r="M108" s="26" t="s">
        <v>84</v>
      </c>
      <c r="N108" s="26" t="s">
        <v>84</v>
      </c>
      <c r="O108" s="27">
        <v>3.2200000000000002E-4</v>
      </c>
      <c r="P108" s="49">
        <v>3.5692307713671073E-2</v>
      </c>
      <c r="Q108" s="26" t="s">
        <v>394</v>
      </c>
      <c r="R108" s="27">
        <v>1.32E-2</v>
      </c>
      <c r="S108" s="26" t="s">
        <v>75</v>
      </c>
      <c r="T108" s="27">
        <v>1.585E-2</v>
      </c>
      <c r="U108" s="27">
        <v>0.10199999999999999</v>
      </c>
      <c r="V108" s="27">
        <v>4.0379999999999999E-3</v>
      </c>
      <c r="W108" s="27">
        <v>7.4000000000000003E-3</v>
      </c>
      <c r="X108" s="26" t="s">
        <v>117</v>
      </c>
      <c r="Y108" s="26" t="s">
        <v>117</v>
      </c>
      <c r="Z108" s="25" t="s">
        <v>419</v>
      </c>
      <c r="AA108" s="25" t="s">
        <v>119</v>
      </c>
      <c r="AB108" s="25" t="s">
        <v>120</v>
      </c>
      <c r="AC108" s="25" t="s">
        <v>121</v>
      </c>
      <c r="AD108" s="16">
        <v>0</v>
      </c>
      <c r="AE108" s="27">
        <v>0</v>
      </c>
      <c r="AF108" s="26" t="s">
        <v>76</v>
      </c>
      <c r="AG108" s="26" t="s">
        <v>77</v>
      </c>
      <c r="AH108" s="26" t="s">
        <v>78</v>
      </c>
      <c r="AI108" s="27">
        <v>3.3667000000000002E-2</v>
      </c>
      <c r="AJ108" s="27">
        <v>2.1700000000000001E-3</v>
      </c>
      <c r="AK108" s="27">
        <v>1.06E-2</v>
      </c>
      <c r="AL108" s="27">
        <v>1.6799999999999999E-4</v>
      </c>
      <c r="AM108" s="27">
        <v>1.01E-3</v>
      </c>
      <c r="AN108" s="27">
        <v>1.2019999999999999E-3</v>
      </c>
      <c r="AO108" s="27">
        <v>4.5900000000000003E-3</v>
      </c>
      <c r="AP108" s="52">
        <v>1.0320617397527116</v>
      </c>
      <c r="AQ108" s="26" t="s">
        <v>439</v>
      </c>
      <c r="AR108" s="54">
        <v>2.1437920522145326E-2</v>
      </c>
      <c r="AS108" s="26" t="s">
        <v>402</v>
      </c>
      <c r="AT108" s="54">
        <v>2.189402203898546E-2</v>
      </c>
      <c r="AU108" s="27">
        <v>2.6899999999999998E-4</v>
      </c>
      <c r="AV108" s="27">
        <v>1.41E-3</v>
      </c>
      <c r="AW108" s="27">
        <v>6.6399999999999999E-4</v>
      </c>
      <c r="AX108" s="27">
        <v>3.0400000000000002E-3</v>
      </c>
      <c r="AY108" s="27">
        <v>9.7517000000000006E-2</v>
      </c>
      <c r="AZ108" s="27">
        <v>0.24199999999999999</v>
      </c>
      <c r="BA108" s="26" t="s">
        <v>394</v>
      </c>
      <c r="BB108" s="50">
        <v>66.91</v>
      </c>
      <c r="BC108" s="27">
        <v>4.7590000000000002E-3</v>
      </c>
      <c r="BD108" s="27">
        <v>2.1100000000000001E-2</v>
      </c>
      <c r="BE108" s="27">
        <v>0.38254199999999999</v>
      </c>
      <c r="BF108" s="27">
        <v>0.65500000000000003</v>
      </c>
      <c r="BG108" s="27">
        <v>1.4239999999999999E-3</v>
      </c>
      <c r="BH108" s="27">
        <v>6.8599999999999998E-3</v>
      </c>
      <c r="BI108" s="26" t="s">
        <v>426</v>
      </c>
      <c r="BJ108" s="26" t="s">
        <v>427</v>
      </c>
      <c r="BK108" s="26" t="s">
        <v>123</v>
      </c>
      <c r="BL108" s="26" t="s">
        <v>123</v>
      </c>
      <c r="BM108" s="26" t="s">
        <v>70</v>
      </c>
      <c r="BN108" s="26" t="s">
        <v>70</v>
      </c>
      <c r="BO108" s="52">
        <v>0.28781112466564635</v>
      </c>
      <c r="BP108" s="26" t="s">
        <v>443</v>
      </c>
      <c r="BQ108" s="26" t="s">
        <v>71</v>
      </c>
      <c r="BR108" s="26" t="s">
        <v>72</v>
      </c>
      <c r="BS108" s="26" t="s">
        <v>430</v>
      </c>
      <c r="BT108" s="26" t="s">
        <v>430</v>
      </c>
      <c r="BU108" s="26" t="s">
        <v>79</v>
      </c>
      <c r="BV108" s="26" t="s">
        <v>80</v>
      </c>
      <c r="BW108" s="26" t="s">
        <v>431</v>
      </c>
      <c r="BX108" s="26" t="s">
        <v>431</v>
      </c>
      <c r="BY108" s="27">
        <v>0</v>
      </c>
      <c r="BZ108" s="26" t="s">
        <v>81</v>
      </c>
      <c r="CA108" s="26" t="s">
        <v>71</v>
      </c>
      <c r="CB108" s="26" t="s">
        <v>124</v>
      </c>
      <c r="CC108" s="56" t="s">
        <v>735</v>
      </c>
      <c r="CD108" s="26" t="s">
        <v>435</v>
      </c>
      <c r="CE108" s="26" t="s">
        <v>435</v>
      </c>
      <c r="CF108" s="58">
        <v>1.2406250000000001</v>
      </c>
      <c r="CG108" s="27">
        <v>5.8299999999999997E-4</v>
      </c>
      <c r="CH108" s="27">
        <v>5.5700000000000003E-3</v>
      </c>
      <c r="CI108" s="59">
        <v>1.6000000000000001E-4</v>
      </c>
      <c r="CJ108" s="26" t="s">
        <v>435</v>
      </c>
      <c r="CK108" s="27">
        <v>7.5000000000000002E-4</v>
      </c>
      <c r="CL108" s="26" t="s">
        <v>436</v>
      </c>
      <c r="CM108" s="26" t="s">
        <v>436</v>
      </c>
      <c r="CN108" s="26" t="s">
        <v>435</v>
      </c>
      <c r="CO108" s="27">
        <v>1.1900000000000001E-3</v>
      </c>
      <c r="CP108" s="26" t="s">
        <v>437</v>
      </c>
      <c r="CQ108" s="26" t="s">
        <v>437</v>
      </c>
      <c r="CR108" s="26" t="s">
        <v>126</v>
      </c>
      <c r="CS108" s="26" t="s">
        <v>126</v>
      </c>
      <c r="CT108" s="26" t="s">
        <v>438</v>
      </c>
      <c r="CU108" s="26" t="s">
        <v>438</v>
      </c>
      <c r="CV108" s="52">
        <v>0.52726280680846205</v>
      </c>
      <c r="CW108" s="26" t="s">
        <v>72</v>
      </c>
      <c r="CX108" s="26" t="s">
        <v>72</v>
      </c>
      <c r="CY108" s="26" t="s">
        <v>127</v>
      </c>
      <c r="CZ108" s="26" t="s">
        <v>127</v>
      </c>
      <c r="DA108" s="61" t="s">
        <v>743</v>
      </c>
      <c r="DB108" s="26" t="s">
        <v>440</v>
      </c>
      <c r="DC108" s="26" t="s">
        <v>440</v>
      </c>
      <c r="DD108" s="29"/>
      <c r="DE108" s="64" t="s">
        <v>725</v>
      </c>
    </row>
    <row r="109" spans="1:109" s="23" customFormat="1" x14ac:dyDescent="0.25">
      <c r="A109" s="6">
        <v>104</v>
      </c>
      <c r="B109" s="25" t="s">
        <v>374</v>
      </c>
      <c r="C109" s="8">
        <v>16339</v>
      </c>
      <c r="D109" s="15" t="s">
        <v>453</v>
      </c>
      <c r="E109" s="15" t="s">
        <v>454</v>
      </c>
      <c r="F109" s="15" t="s">
        <v>552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9"/>
      <c r="Q109" s="26" t="s">
        <v>158</v>
      </c>
      <c r="R109" s="26" t="s">
        <v>158</v>
      </c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6"/>
      <c r="AE109" s="25"/>
      <c r="AF109" s="25"/>
      <c r="AG109" s="25"/>
      <c r="AH109" s="25"/>
      <c r="AI109" s="25"/>
      <c r="AJ109" s="29"/>
      <c r="AK109" s="29"/>
      <c r="AL109" s="25"/>
      <c r="AM109" s="25"/>
      <c r="AN109" s="25"/>
      <c r="AO109" s="25"/>
      <c r="AP109" s="29"/>
      <c r="AQ109" s="25"/>
      <c r="AR109" s="29"/>
      <c r="AS109" s="25"/>
      <c r="AT109" s="29"/>
      <c r="AU109" s="25"/>
      <c r="AV109" s="25"/>
      <c r="AW109" s="25"/>
      <c r="AX109" s="25"/>
      <c r="AY109" s="26" t="s">
        <v>144</v>
      </c>
      <c r="AZ109" s="26" t="s">
        <v>144</v>
      </c>
      <c r="BA109" s="30">
        <v>0.86899999999999999</v>
      </c>
      <c r="BB109" s="32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9"/>
      <c r="BP109" s="25"/>
      <c r="BQ109" s="25"/>
      <c r="BR109" s="25"/>
      <c r="BS109" s="25"/>
      <c r="BT109" s="25"/>
      <c r="BU109" s="25"/>
      <c r="BV109" s="25"/>
      <c r="BW109" s="29"/>
      <c r="BX109" s="29"/>
      <c r="BY109" s="25"/>
      <c r="BZ109" s="25"/>
      <c r="CA109" s="25"/>
      <c r="CB109" s="25"/>
      <c r="CC109" s="29"/>
      <c r="CD109" s="25"/>
      <c r="CE109" s="25"/>
      <c r="CF109" s="29"/>
      <c r="CG109" s="25"/>
      <c r="CH109" s="25"/>
      <c r="CI109" s="29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9"/>
      <c r="CW109" s="25"/>
      <c r="CX109" s="25"/>
      <c r="CY109" s="25"/>
      <c r="CZ109" s="25"/>
      <c r="DA109" s="29"/>
      <c r="DB109" s="25"/>
      <c r="DC109" s="25"/>
      <c r="DD109" s="29"/>
      <c r="DE109" s="62" t="s">
        <v>725</v>
      </c>
    </row>
    <row r="110" spans="1:109" s="23" customFormat="1" x14ac:dyDescent="0.25">
      <c r="A110" s="6">
        <v>105</v>
      </c>
      <c r="B110" s="25" t="s">
        <v>184</v>
      </c>
      <c r="C110" s="8">
        <v>16340</v>
      </c>
      <c r="D110" s="15" t="s">
        <v>453</v>
      </c>
      <c r="E110" s="15" t="s">
        <v>454</v>
      </c>
      <c r="F110" s="15" t="s">
        <v>553</v>
      </c>
      <c r="G110" s="26" t="s">
        <v>115</v>
      </c>
      <c r="H110" s="26" t="s">
        <v>115</v>
      </c>
      <c r="I110" s="26" t="s">
        <v>83</v>
      </c>
      <c r="J110" s="26" t="s">
        <v>83</v>
      </c>
      <c r="K110" s="26" t="s">
        <v>415</v>
      </c>
      <c r="L110" s="26" t="s">
        <v>415</v>
      </c>
      <c r="M110" s="26" t="s">
        <v>84</v>
      </c>
      <c r="N110" s="26" t="s">
        <v>84</v>
      </c>
      <c r="O110" s="27">
        <v>0</v>
      </c>
      <c r="P110" s="32"/>
      <c r="Q110" s="26" t="s">
        <v>394</v>
      </c>
      <c r="R110" s="27">
        <v>1.03E-2</v>
      </c>
      <c r="S110" s="26" t="s">
        <v>75</v>
      </c>
      <c r="T110" s="27">
        <v>1.8275E-2</v>
      </c>
      <c r="U110" s="27">
        <v>0.11799999999999999</v>
      </c>
      <c r="V110" s="27">
        <v>4.0379999999999999E-3</v>
      </c>
      <c r="W110" s="27">
        <v>7.4000000000000003E-3</v>
      </c>
      <c r="X110" s="26" t="s">
        <v>117</v>
      </c>
      <c r="Y110" s="26" t="s">
        <v>117</v>
      </c>
      <c r="Z110" s="25" t="s">
        <v>419</v>
      </c>
      <c r="AA110" s="25" t="s">
        <v>119</v>
      </c>
      <c r="AB110" s="25" t="s">
        <v>120</v>
      </c>
      <c r="AC110" s="25" t="s">
        <v>121</v>
      </c>
      <c r="AD110" s="16">
        <v>0</v>
      </c>
      <c r="AE110" s="27">
        <v>0</v>
      </c>
      <c r="AF110" s="26" t="s">
        <v>76</v>
      </c>
      <c r="AG110" s="26" t="s">
        <v>77</v>
      </c>
      <c r="AH110" s="26" t="s">
        <v>78</v>
      </c>
      <c r="AI110" s="27">
        <v>4.2993000000000003E-2</v>
      </c>
      <c r="AJ110" s="27">
        <v>2.0240000000000002E-3</v>
      </c>
      <c r="AK110" s="27">
        <v>1.18E-2</v>
      </c>
      <c r="AL110" s="27">
        <v>1.6799999999999999E-4</v>
      </c>
      <c r="AM110" s="27">
        <v>1.01E-3</v>
      </c>
      <c r="AN110" s="27">
        <v>1.4549999999999999E-3</v>
      </c>
      <c r="AO110" s="27">
        <v>9.1400000000000006E-3</v>
      </c>
      <c r="AP110" s="32"/>
      <c r="AQ110" s="26" t="s">
        <v>439</v>
      </c>
      <c r="AR110" s="29"/>
      <c r="AS110" s="26" t="s">
        <v>402</v>
      </c>
      <c r="AT110" s="29"/>
      <c r="AU110" s="27">
        <v>2.3499999999999999E-4</v>
      </c>
      <c r="AV110" s="27">
        <v>1.41E-3</v>
      </c>
      <c r="AW110" s="26" t="s">
        <v>424</v>
      </c>
      <c r="AX110" s="26" t="s">
        <v>424</v>
      </c>
      <c r="AY110" s="27">
        <v>0.10564999999999999</v>
      </c>
      <c r="AZ110" s="27">
        <v>0.17</v>
      </c>
      <c r="BA110" s="26" t="s">
        <v>394</v>
      </c>
      <c r="BB110" s="29"/>
      <c r="BC110" s="27">
        <v>2.6619999999999999E-3</v>
      </c>
      <c r="BD110" s="27">
        <v>1.26E-2</v>
      </c>
      <c r="BE110" s="27">
        <v>0.345167</v>
      </c>
      <c r="BF110" s="27">
        <v>0.67700000000000005</v>
      </c>
      <c r="BG110" s="26" t="s">
        <v>425</v>
      </c>
      <c r="BH110" s="26" t="s">
        <v>425</v>
      </c>
      <c r="BI110" s="26" t="s">
        <v>426</v>
      </c>
      <c r="BJ110" s="26" t="s">
        <v>427</v>
      </c>
      <c r="BK110" s="26" t="s">
        <v>123</v>
      </c>
      <c r="BL110" s="26" t="s">
        <v>123</v>
      </c>
      <c r="BM110" s="26" t="s">
        <v>70</v>
      </c>
      <c r="BN110" s="26" t="s">
        <v>70</v>
      </c>
      <c r="BO110" s="29"/>
      <c r="BP110" s="26" t="s">
        <v>443</v>
      </c>
      <c r="BQ110" s="26" t="s">
        <v>71</v>
      </c>
      <c r="BR110" s="26" t="s">
        <v>72</v>
      </c>
      <c r="BS110" s="26" t="s">
        <v>430</v>
      </c>
      <c r="BT110" s="26" t="s">
        <v>430</v>
      </c>
      <c r="BU110" s="26" t="s">
        <v>79</v>
      </c>
      <c r="BV110" s="26" t="s">
        <v>80</v>
      </c>
      <c r="BW110" s="26" t="s">
        <v>431</v>
      </c>
      <c r="BX110" s="26" t="s">
        <v>431</v>
      </c>
      <c r="BY110" s="27">
        <v>0</v>
      </c>
      <c r="BZ110" s="26" t="s">
        <v>81</v>
      </c>
      <c r="CA110" s="26" t="s">
        <v>71</v>
      </c>
      <c r="CB110" s="26" t="s">
        <v>124</v>
      </c>
      <c r="CC110" s="29"/>
      <c r="CD110" s="26" t="s">
        <v>435</v>
      </c>
      <c r="CE110" s="26" t="s">
        <v>435</v>
      </c>
      <c r="CF110" s="29"/>
      <c r="CG110" s="26" t="s">
        <v>69</v>
      </c>
      <c r="CH110" s="27">
        <v>1.25E-3</v>
      </c>
      <c r="CI110" s="32"/>
      <c r="CJ110" s="26" t="s">
        <v>435</v>
      </c>
      <c r="CK110" s="27">
        <v>6.3000000000000003E-4</v>
      </c>
      <c r="CL110" s="26" t="s">
        <v>436</v>
      </c>
      <c r="CM110" s="26" t="s">
        <v>436</v>
      </c>
      <c r="CN110" s="26" t="s">
        <v>435</v>
      </c>
      <c r="CO110" s="27">
        <v>1.2999999999999999E-3</v>
      </c>
      <c r="CP110" s="26" t="s">
        <v>437</v>
      </c>
      <c r="CQ110" s="26" t="s">
        <v>437</v>
      </c>
      <c r="CR110" s="26" t="s">
        <v>126</v>
      </c>
      <c r="CS110" s="26" t="s">
        <v>126</v>
      </c>
      <c r="CT110" s="26" t="s">
        <v>438</v>
      </c>
      <c r="CU110" s="26" t="s">
        <v>438</v>
      </c>
      <c r="CV110" s="29"/>
      <c r="CW110" s="26" t="s">
        <v>72</v>
      </c>
      <c r="CX110" s="26" t="s">
        <v>72</v>
      </c>
      <c r="CY110" s="26" t="s">
        <v>127</v>
      </c>
      <c r="CZ110" s="26" t="s">
        <v>127</v>
      </c>
      <c r="DA110" s="29"/>
      <c r="DB110" s="26" t="s">
        <v>440</v>
      </c>
      <c r="DC110" s="26" t="s">
        <v>440</v>
      </c>
      <c r="DD110" s="29"/>
      <c r="DE110" s="17" t="s">
        <v>724</v>
      </c>
    </row>
    <row r="111" spans="1:109" s="23" customFormat="1" x14ac:dyDescent="0.25">
      <c r="A111" s="6">
        <v>106</v>
      </c>
      <c r="B111" s="25" t="s">
        <v>185</v>
      </c>
      <c r="C111" s="8">
        <v>16341</v>
      </c>
      <c r="D111" s="15" t="s">
        <v>453</v>
      </c>
      <c r="E111" s="15" t="s">
        <v>454</v>
      </c>
      <c r="F111" s="15" t="s">
        <v>552</v>
      </c>
      <c r="G111" s="26" t="s">
        <v>115</v>
      </c>
      <c r="H111" s="26" t="s">
        <v>115</v>
      </c>
      <c r="I111" s="26" t="s">
        <v>83</v>
      </c>
      <c r="J111" s="26" t="s">
        <v>83</v>
      </c>
      <c r="K111" s="26" t="s">
        <v>415</v>
      </c>
      <c r="L111" s="26" t="s">
        <v>415</v>
      </c>
      <c r="M111" s="26" t="s">
        <v>84</v>
      </c>
      <c r="N111" s="26" t="s">
        <v>84</v>
      </c>
      <c r="O111" s="27">
        <v>0</v>
      </c>
      <c r="P111" s="32"/>
      <c r="Q111" s="27">
        <v>1.4208E-2</v>
      </c>
      <c r="R111" s="27">
        <v>2.9000000000000001E-2</v>
      </c>
      <c r="S111" s="26" t="s">
        <v>75</v>
      </c>
      <c r="T111" s="26" t="s">
        <v>86</v>
      </c>
      <c r="U111" s="27">
        <v>6.4299999999999996E-2</v>
      </c>
      <c r="V111" s="27">
        <v>3.7299999999999998E-3</v>
      </c>
      <c r="W111" s="27">
        <v>7.4000000000000003E-3</v>
      </c>
      <c r="X111" s="26" t="s">
        <v>117</v>
      </c>
      <c r="Y111" s="26" t="s">
        <v>117</v>
      </c>
      <c r="Z111" s="25" t="s">
        <v>419</v>
      </c>
      <c r="AA111" s="25" t="s">
        <v>119</v>
      </c>
      <c r="AB111" s="25" t="s">
        <v>120</v>
      </c>
      <c r="AC111" s="25" t="s">
        <v>121</v>
      </c>
      <c r="AD111" s="16">
        <v>0</v>
      </c>
      <c r="AE111" s="27">
        <v>0</v>
      </c>
      <c r="AF111" s="26" t="s">
        <v>76</v>
      </c>
      <c r="AG111" s="26" t="s">
        <v>77</v>
      </c>
      <c r="AH111" s="26" t="s">
        <v>78</v>
      </c>
      <c r="AI111" s="27">
        <v>2.1953E-2</v>
      </c>
      <c r="AJ111" s="27">
        <v>2.5869999999999999E-3</v>
      </c>
      <c r="AK111" s="27">
        <v>1.54E-2</v>
      </c>
      <c r="AL111" s="27">
        <v>8.3999999999999995E-5</v>
      </c>
      <c r="AM111" s="27">
        <v>1.01E-3</v>
      </c>
      <c r="AN111" s="27">
        <v>1.1069999999999999E-3</v>
      </c>
      <c r="AO111" s="27">
        <v>8.0499999999999999E-3</v>
      </c>
      <c r="AP111" s="32"/>
      <c r="AQ111" s="26" t="s">
        <v>439</v>
      </c>
      <c r="AR111" s="29"/>
      <c r="AS111" s="26" t="s">
        <v>402</v>
      </c>
      <c r="AT111" s="29"/>
      <c r="AU111" s="27">
        <v>1.18E-4</v>
      </c>
      <c r="AV111" s="27">
        <v>1.41E-3</v>
      </c>
      <c r="AW111" s="26" t="s">
        <v>424</v>
      </c>
      <c r="AX111" s="26" t="s">
        <v>424</v>
      </c>
      <c r="AY111" s="27">
        <v>0.10695</v>
      </c>
      <c r="AZ111" s="27">
        <v>0.214</v>
      </c>
      <c r="BA111" s="27">
        <v>1.4999999999999999E-2</v>
      </c>
      <c r="BB111" s="32"/>
      <c r="BC111" s="27">
        <v>1.8710000000000001E-3</v>
      </c>
      <c r="BD111" s="27">
        <v>7.9000000000000008E-3</v>
      </c>
      <c r="BE111" s="27">
        <v>0.1802</v>
      </c>
      <c r="BF111" s="27">
        <v>0.52400000000000002</v>
      </c>
      <c r="BG111" s="26" t="s">
        <v>425</v>
      </c>
      <c r="BH111" s="26" t="s">
        <v>425</v>
      </c>
      <c r="BI111" s="27">
        <v>1.8879999999999999E-3</v>
      </c>
      <c r="BJ111" s="26" t="s">
        <v>427</v>
      </c>
      <c r="BK111" s="26" t="s">
        <v>123</v>
      </c>
      <c r="BL111" s="26" t="s">
        <v>123</v>
      </c>
      <c r="BM111" s="26" t="s">
        <v>70</v>
      </c>
      <c r="BN111" s="26" t="s">
        <v>70</v>
      </c>
      <c r="BO111" s="29"/>
      <c r="BP111" s="26" t="s">
        <v>443</v>
      </c>
      <c r="BQ111" s="26" t="s">
        <v>71</v>
      </c>
      <c r="BR111" s="26" t="s">
        <v>72</v>
      </c>
      <c r="BS111" s="26" t="s">
        <v>430</v>
      </c>
      <c r="BT111" s="26" t="s">
        <v>430</v>
      </c>
      <c r="BU111" s="26" t="s">
        <v>79</v>
      </c>
      <c r="BV111" s="26" t="s">
        <v>80</v>
      </c>
      <c r="BW111" s="26" t="s">
        <v>431</v>
      </c>
      <c r="BX111" s="26" t="s">
        <v>431</v>
      </c>
      <c r="BY111" s="27">
        <v>0</v>
      </c>
      <c r="BZ111" s="26" t="s">
        <v>81</v>
      </c>
      <c r="CA111" s="26" t="s">
        <v>71</v>
      </c>
      <c r="CB111" s="26" t="s">
        <v>124</v>
      </c>
      <c r="CC111" s="29"/>
      <c r="CD111" s="26" t="s">
        <v>435</v>
      </c>
      <c r="CE111" s="26" t="s">
        <v>435</v>
      </c>
      <c r="CF111" s="29"/>
      <c r="CG111" s="26" t="s">
        <v>69</v>
      </c>
      <c r="CH111" s="27">
        <v>1.08E-3</v>
      </c>
      <c r="CI111" s="32"/>
      <c r="CJ111" s="26" t="s">
        <v>435</v>
      </c>
      <c r="CK111" s="26" t="s">
        <v>435</v>
      </c>
      <c r="CL111" s="26" t="s">
        <v>436</v>
      </c>
      <c r="CM111" s="26" t="s">
        <v>436</v>
      </c>
      <c r="CN111" s="26" t="s">
        <v>435</v>
      </c>
      <c r="CO111" s="27">
        <v>8.8000000000000003E-4</v>
      </c>
      <c r="CP111" s="26" t="s">
        <v>437</v>
      </c>
      <c r="CQ111" s="26" t="s">
        <v>437</v>
      </c>
      <c r="CR111" s="26" t="s">
        <v>126</v>
      </c>
      <c r="CS111" s="26" t="s">
        <v>126</v>
      </c>
      <c r="CT111" s="26" t="s">
        <v>438</v>
      </c>
      <c r="CU111" s="26" t="s">
        <v>438</v>
      </c>
      <c r="CV111" s="29"/>
      <c r="CW111" s="26" t="s">
        <v>72</v>
      </c>
      <c r="CX111" s="26" t="s">
        <v>72</v>
      </c>
      <c r="CY111" s="26" t="s">
        <v>127</v>
      </c>
      <c r="CZ111" s="26" t="s">
        <v>127</v>
      </c>
      <c r="DA111" s="29"/>
      <c r="DB111" s="26" t="s">
        <v>440</v>
      </c>
      <c r="DC111" s="26" t="s">
        <v>440</v>
      </c>
      <c r="DD111" s="29"/>
      <c r="DE111" s="17" t="s">
        <v>724</v>
      </c>
    </row>
    <row r="112" spans="1:109" s="23" customFormat="1" x14ac:dyDescent="0.25">
      <c r="A112" s="6">
        <v>107</v>
      </c>
      <c r="B112" s="25" t="s">
        <v>186</v>
      </c>
      <c r="C112" s="8">
        <v>16342</v>
      </c>
      <c r="D112" s="15" t="s">
        <v>453</v>
      </c>
      <c r="E112" s="15" t="s">
        <v>454</v>
      </c>
      <c r="F112" s="15" t="s">
        <v>554</v>
      </c>
      <c r="G112" s="26" t="s">
        <v>115</v>
      </c>
      <c r="H112" s="26" t="s">
        <v>115</v>
      </c>
      <c r="I112" s="26" t="s">
        <v>83</v>
      </c>
      <c r="J112" s="26" t="s">
        <v>83</v>
      </c>
      <c r="K112" s="27">
        <v>2.5439999999999998E-3</v>
      </c>
      <c r="L112" s="27">
        <v>9.8899999999999995E-3</v>
      </c>
      <c r="M112" s="26" t="s">
        <v>84</v>
      </c>
      <c r="N112" s="26" t="s">
        <v>84</v>
      </c>
      <c r="O112" s="27">
        <v>3.6200000000000002E-4</v>
      </c>
      <c r="P112" s="32"/>
      <c r="Q112" s="26" t="s">
        <v>394</v>
      </c>
      <c r="R112" s="27">
        <v>1.6199999999999999E-2</v>
      </c>
      <c r="S112" s="26" t="s">
        <v>75</v>
      </c>
      <c r="T112" s="27">
        <v>4.6300000000000001E-2</v>
      </c>
      <c r="U112" s="27">
        <v>0.16900000000000001</v>
      </c>
      <c r="V112" s="27">
        <v>4.0379999999999999E-3</v>
      </c>
      <c r="W112" s="27">
        <v>7.4000000000000003E-3</v>
      </c>
      <c r="X112" s="26" t="s">
        <v>117</v>
      </c>
      <c r="Y112" s="26" t="s">
        <v>117</v>
      </c>
      <c r="Z112" s="25" t="s">
        <v>419</v>
      </c>
      <c r="AA112" s="25" t="s">
        <v>119</v>
      </c>
      <c r="AB112" s="25" t="s">
        <v>120</v>
      </c>
      <c r="AC112" s="25" t="s">
        <v>121</v>
      </c>
      <c r="AD112" s="16">
        <v>0</v>
      </c>
      <c r="AE112" s="27">
        <v>0</v>
      </c>
      <c r="AF112" s="26" t="s">
        <v>76</v>
      </c>
      <c r="AG112" s="26" t="s">
        <v>77</v>
      </c>
      <c r="AH112" s="26" t="s">
        <v>78</v>
      </c>
      <c r="AI112" s="27">
        <v>4.0898999999999998E-2</v>
      </c>
      <c r="AJ112" s="27">
        <v>3.421E-3</v>
      </c>
      <c r="AK112" s="27">
        <v>1.1599999999999999E-2</v>
      </c>
      <c r="AL112" s="27">
        <v>1.6799999999999999E-4</v>
      </c>
      <c r="AM112" s="27">
        <v>1.01E-3</v>
      </c>
      <c r="AN112" s="27">
        <v>1.0759999999999999E-3</v>
      </c>
      <c r="AO112" s="27">
        <v>6.0200000000000002E-3</v>
      </c>
      <c r="AP112" s="32"/>
      <c r="AQ112" s="26" t="s">
        <v>439</v>
      </c>
      <c r="AR112" s="29"/>
      <c r="AS112" s="26" t="s">
        <v>402</v>
      </c>
      <c r="AT112" s="29"/>
      <c r="AU112" s="27">
        <v>2.3499999999999999E-4</v>
      </c>
      <c r="AV112" s="27">
        <v>1.41E-3</v>
      </c>
      <c r="AW112" s="26" t="s">
        <v>424</v>
      </c>
      <c r="AX112" s="27">
        <v>5.6999999999999998E-4</v>
      </c>
      <c r="AY112" s="27">
        <v>0.15943299999999999</v>
      </c>
      <c r="AZ112" s="27">
        <v>0.29199999999999998</v>
      </c>
      <c r="BA112" s="26" t="s">
        <v>394</v>
      </c>
      <c r="BB112" s="29"/>
      <c r="BC112" s="27">
        <v>5.2979999999999998E-3</v>
      </c>
      <c r="BD112" s="27">
        <v>2.2800000000000001E-2</v>
      </c>
      <c r="BE112" s="27">
        <v>0.35450799999999999</v>
      </c>
      <c r="BF112" s="27">
        <v>0.80300000000000005</v>
      </c>
      <c r="BG112" s="27">
        <v>1.023E-3</v>
      </c>
      <c r="BH112" s="27">
        <v>5.0000000000000001E-3</v>
      </c>
      <c r="BI112" s="26" t="s">
        <v>426</v>
      </c>
      <c r="BJ112" s="26" t="s">
        <v>427</v>
      </c>
      <c r="BK112" s="26" t="s">
        <v>123</v>
      </c>
      <c r="BL112" s="26" t="s">
        <v>123</v>
      </c>
      <c r="BM112" s="26" t="s">
        <v>70</v>
      </c>
      <c r="BN112" s="26" t="s">
        <v>70</v>
      </c>
      <c r="BO112" s="29"/>
      <c r="BP112" s="26" t="s">
        <v>443</v>
      </c>
      <c r="BQ112" s="26" t="s">
        <v>71</v>
      </c>
      <c r="BR112" s="26" t="s">
        <v>72</v>
      </c>
      <c r="BS112" s="26" t="s">
        <v>430</v>
      </c>
      <c r="BT112" s="26" t="s">
        <v>430</v>
      </c>
      <c r="BU112" s="26" t="s">
        <v>79</v>
      </c>
      <c r="BV112" s="26" t="s">
        <v>80</v>
      </c>
      <c r="BW112" s="26" t="s">
        <v>431</v>
      </c>
      <c r="BX112" s="26" t="s">
        <v>431</v>
      </c>
      <c r="BY112" s="27">
        <v>0</v>
      </c>
      <c r="BZ112" s="26" t="s">
        <v>81</v>
      </c>
      <c r="CA112" s="26" t="s">
        <v>71</v>
      </c>
      <c r="CB112" s="26" t="s">
        <v>124</v>
      </c>
      <c r="CC112" s="29"/>
      <c r="CD112" s="26" t="s">
        <v>435</v>
      </c>
      <c r="CE112" s="27">
        <v>5.1800000000000001E-4</v>
      </c>
      <c r="CF112" s="32"/>
      <c r="CG112" s="27">
        <v>2.72E-4</v>
      </c>
      <c r="CH112" s="27">
        <v>1.83E-3</v>
      </c>
      <c r="CI112" s="32"/>
      <c r="CJ112" s="26" t="s">
        <v>435</v>
      </c>
      <c r="CK112" s="26" t="s">
        <v>435</v>
      </c>
      <c r="CL112" s="26" t="s">
        <v>436</v>
      </c>
      <c r="CM112" s="26" t="s">
        <v>436</v>
      </c>
      <c r="CN112" s="26" t="s">
        <v>435</v>
      </c>
      <c r="CO112" s="27">
        <v>1.2700000000000001E-3</v>
      </c>
      <c r="CP112" s="26" t="s">
        <v>437</v>
      </c>
      <c r="CQ112" s="26" t="s">
        <v>437</v>
      </c>
      <c r="CR112" s="26" t="s">
        <v>126</v>
      </c>
      <c r="CS112" s="26" t="s">
        <v>126</v>
      </c>
      <c r="CT112" s="26" t="s">
        <v>438</v>
      </c>
      <c r="CU112" s="26" t="s">
        <v>438</v>
      </c>
      <c r="CV112" s="29"/>
      <c r="CW112" s="26" t="s">
        <v>72</v>
      </c>
      <c r="CX112" s="26" t="s">
        <v>72</v>
      </c>
      <c r="CY112" s="26" t="s">
        <v>127</v>
      </c>
      <c r="CZ112" s="26" t="s">
        <v>127</v>
      </c>
      <c r="DA112" s="29"/>
      <c r="DB112" s="26" t="s">
        <v>440</v>
      </c>
      <c r="DC112" s="27">
        <v>2.8600000000000001E-3</v>
      </c>
      <c r="DD112" s="32"/>
      <c r="DE112" s="17" t="s">
        <v>724</v>
      </c>
    </row>
    <row r="113" spans="1:109" s="23" customFormat="1" x14ac:dyDescent="0.25">
      <c r="A113" s="6">
        <v>108</v>
      </c>
      <c r="B113" s="25" t="s">
        <v>190</v>
      </c>
      <c r="C113" s="8">
        <v>16451</v>
      </c>
      <c r="D113" s="15" t="s">
        <v>453</v>
      </c>
      <c r="E113" s="15" t="s">
        <v>454</v>
      </c>
      <c r="F113" s="15" t="s">
        <v>555</v>
      </c>
      <c r="G113" s="26" t="s">
        <v>115</v>
      </c>
      <c r="H113" s="26" t="s">
        <v>115</v>
      </c>
      <c r="I113" s="26" t="s">
        <v>83</v>
      </c>
      <c r="J113" s="26" t="s">
        <v>83</v>
      </c>
      <c r="K113" s="26" t="s">
        <v>415</v>
      </c>
      <c r="L113" s="27">
        <v>1.58E-3</v>
      </c>
      <c r="M113" s="26" t="s">
        <v>84</v>
      </c>
      <c r="N113" s="26" t="s">
        <v>84</v>
      </c>
      <c r="O113" s="27">
        <v>0</v>
      </c>
      <c r="P113" s="49">
        <v>0.24536500083067708</v>
      </c>
      <c r="Q113" s="26" t="s">
        <v>394</v>
      </c>
      <c r="R113" s="27">
        <v>1.54E-2</v>
      </c>
      <c r="S113" s="26" t="s">
        <v>75</v>
      </c>
      <c r="T113" s="27">
        <v>2.1357999999999999E-2</v>
      </c>
      <c r="U113" s="27">
        <v>0.104</v>
      </c>
      <c r="V113" s="27">
        <v>3.7299999999999998E-3</v>
      </c>
      <c r="W113" s="27">
        <v>7.4000000000000003E-3</v>
      </c>
      <c r="X113" s="26" t="s">
        <v>117</v>
      </c>
      <c r="Y113" s="26" t="s">
        <v>117</v>
      </c>
      <c r="Z113" s="25" t="s">
        <v>419</v>
      </c>
      <c r="AA113" s="25" t="s">
        <v>119</v>
      </c>
      <c r="AB113" s="25" t="s">
        <v>120</v>
      </c>
      <c r="AC113" s="25" t="s">
        <v>121</v>
      </c>
      <c r="AD113" s="16">
        <v>0</v>
      </c>
      <c r="AE113" s="27">
        <v>0</v>
      </c>
      <c r="AF113" s="26" t="s">
        <v>76</v>
      </c>
      <c r="AG113" s="26" t="s">
        <v>77</v>
      </c>
      <c r="AH113" s="26" t="s">
        <v>78</v>
      </c>
      <c r="AI113" s="27">
        <v>5.6493000000000002E-2</v>
      </c>
      <c r="AJ113" s="27">
        <v>3.7659999999999998E-3</v>
      </c>
      <c r="AK113" s="27">
        <v>1.2699999999999999E-2</v>
      </c>
      <c r="AL113" s="27">
        <v>8.3999999999999995E-5</v>
      </c>
      <c r="AM113" s="27">
        <v>1.01E-3</v>
      </c>
      <c r="AN113" s="27">
        <v>1.526E-3</v>
      </c>
      <c r="AO113" s="27">
        <v>8.2000000000000007E-3</v>
      </c>
      <c r="AP113" s="52">
        <v>7.396636918023777</v>
      </c>
      <c r="AQ113" s="26" t="s">
        <v>439</v>
      </c>
      <c r="AR113" s="54">
        <v>7.4450410628234112E-2</v>
      </c>
      <c r="AS113" s="26" t="s">
        <v>402</v>
      </c>
      <c r="AT113" s="54">
        <v>3.1797561828384183E-2</v>
      </c>
      <c r="AU113" s="27">
        <v>2.3499999999999999E-4</v>
      </c>
      <c r="AV113" s="27">
        <v>1.41E-3</v>
      </c>
      <c r="AW113" s="26" t="s">
        <v>424</v>
      </c>
      <c r="AX113" s="26" t="s">
        <v>424</v>
      </c>
      <c r="AY113" s="27">
        <v>9.9092E-2</v>
      </c>
      <c r="AZ113" s="27">
        <v>0.185</v>
      </c>
      <c r="BA113" s="26" t="s">
        <v>394</v>
      </c>
      <c r="BB113" s="50">
        <v>41.55162</v>
      </c>
      <c r="BC113" s="27">
        <v>5.2480000000000001E-3</v>
      </c>
      <c r="BD113" s="27">
        <v>1.5599999999999999E-2</v>
      </c>
      <c r="BE113" s="27">
        <v>0.190775</v>
      </c>
      <c r="BF113" s="27">
        <v>0.56200000000000006</v>
      </c>
      <c r="BG113" s="27">
        <v>3.1210000000000001E-3</v>
      </c>
      <c r="BH113" s="27">
        <v>2.46E-2</v>
      </c>
      <c r="BI113" s="26" t="s">
        <v>426</v>
      </c>
      <c r="BJ113" s="26" t="s">
        <v>427</v>
      </c>
      <c r="BK113" s="26" t="s">
        <v>123</v>
      </c>
      <c r="BL113" s="26" t="s">
        <v>123</v>
      </c>
      <c r="BM113" s="26" t="s">
        <v>70</v>
      </c>
      <c r="BN113" s="26" t="s">
        <v>70</v>
      </c>
      <c r="BO113" s="52">
        <v>1.2899016356494117</v>
      </c>
      <c r="BP113" s="26" t="s">
        <v>443</v>
      </c>
      <c r="BQ113" s="26" t="s">
        <v>71</v>
      </c>
      <c r="BR113" s="26" t="s">
        <v>72</v>
      </c>
      <c r="BS113" s="26" t="s">
        <v>430</v>
      </c>
      <c r="BT113" s="27">
        <v>8.4000000000000003E-4</v>
      </c>
      <c r="BU113" s="26" t="s">
        <v>79</v>
      </c>
      <c r="BV113" s="26" t="s">
        <v>80</v>
      </c>
      <c r="BW113" s="26" t="s">
        <v>431</v>
      </c>
      <c r="BX113" s="26" t="s">
        <v>431</v>
      </c>
      <c r="BY113" s="27">
        <v>0</v>
      </c>
      <c r="BZ113" s="26" t="s">
        <v>81</v>
      </c>
      <c r="CA113" s="26" t="s">
        <v>71</v>
      </c>
      <c r="CB113" s="26" t="s">
        <v>124</v>
      </c>
      <c r="CC113" s="56" t="s">
        <v>735</v>
      </c>
      <c r="CD113" s="26" t="s">
        <v>435</v>
      </c>
      <c r="CE113" s="26" t="s">
        <v>435</v>
      </c>
      <c r="CF113" s="58">
        <v>0.39071428571428563</v>
      </c>
      <c r="CG113" s="26" t="s">
        <v>69</v>
      </c>
      <c r="CH113" s="27">
        <v>9.3999999999999997E-4</v>
      </c>
      <c r="CI113" s="59">
        <v>1E-4</v>
      </c>
      <c r="CJ113" s="26" t="s">
        <v>435</v>
      </c>
      <c r="CK113" s="26" t="s">
        <v>435</v>
      </c>
      <c r="CL113" s="26" t="s">
        <v>436</v>
      </c>
      <c r="CM113" s="26" t="s">
        <v>436</v>
      </c>
      <c r="CN113" s="26" t="s">
        <v>435</v>
      </c>
      <c r="CO113" s="27">
        <v>1.47E-3</v>
      </c>
      <c r="CP113" s="26" t="s">
        <v>437</v>
      </c>
      <c r="CQ113" s="26" t="s">
        <v>437</v>
      </c>
      <c r="CR113" s="26" t="s">
        <v>126</v>
      </c>
      <c r="CS113" s="26" t="s">
        <v>126</v>
      </c>
      <c r="CT113" s="26" t="s">
        <v>438</v>
      </c>
      <c r="CU113" s="26" t="s">
        <v>438</v>
      </c>
      <c r="CV113" s="52">
        <v>0.79525572446055903</v>
      </c>
      <c r="CW113" s="26" t="s">
        <v>72</v>
      </c>
      <c r="CX113" s="26" t="s">
        <v>72</v>
      </c>
      <c r="CY113" s="26" t="s">
        <v>127</v>
      </c>
      <c r="CZ113" s="26" t="s">
        <v>127</v>
      </c>
      <c r="DA113" s="55" t="s">
        <v>743</v>
      </c>
      <c r="DB113" s="26" t="s">
        <v>440</v>
      </c>
      <c r="DC113" s="26" t="s">
        <v>440</v>
      </c>
      <c r="DD113" s="29"/>
      <c r="DE113" s="64" t="s">
        <v>725</v>
      </c>
    </row>
    <row r="114" spans="1:109" s="23" customFormat="1" x14ac:dyDescent="0.25">
      <c r="A114" s="6">
        <v>109</v>
      </c>
      <c r="B114" s="25" t="s">
        <v>191</v>
      </c>
      <c r="C114" s="8">
        <v>16453</v>
      </c>
      <c r="D114" s="15" t="s">
        <v>453</v>
      </c>
      <c r="E114" s="15" t="s">
        <v>454</v>
      </c>
      <c r="F114" s="15" t="s">
        <v>556</v>
      </c>
      <c r="G114" s="26" t="s">
        <v>115</v>
      </c>
      <c r="H114" s="26" t="s">
        <v>115</v>
      </c>
      <c r="I114" s="26" t="s">
        <v>83</v>
      </c>
      <c r="J114" s="26" t="s">
        <v>83</v>
      </c>
      <c r="K114" s="26" t="s">
        <v>415</v>
      </c>
      <c r="L114" s="26" t="s">
        <v>415</v>
      </c>
      <c r="M114" s="26" t="s">
        <v>84</v>
      </c>
      <c r="N114" s="26" t="s">
        <v>84</v>
      </c>
      <c r="O114" s="27">
        <v>1.7600000000000001E-3</v>
      </c>
      <c r="P114" s="32"/>
      <c r="Q114" s="26" t="s">
        <v>394</v>
      </c>
      <c r="R114" s="27">
        <v>1.6400000000000001E-2</v>
      </c>
      <c r="S114" s="26" t="s">
        <v>75</v>
      </c>
      <c r="T114" s="27">
        <v>1.7475000000000001E-2</v>
      </c>
      <c r="U114" s="27">
        <v>6.3899999999999998E-2</v>
      </c>
      <c r="V114" s="27">
        <v>3.7299999999999998E-3</v>
      </c>
      <c r="W114" s="27">
        <v>7.4000000000000003E-3</v>
      </c>
      <c r="X114" s="26" t="s">
        <v>117</v>
      </c>
      <c r="Y114" s="26" t="s">
        <v>117</v>
      </c>
      <c r="Z114" s="25" t="s">
        <v>419</v>
      </c>
      <c r="AA114" s="25" t="s">
        <v>119</v>
      </c>
      <c r="AB114" s="25" t="s">
        <v>120</v>
      </c>
      <c r="AC114" s="25" t="s">
        <v>121</v>
      </c>
      <c r="AD114" s="16">
        <v>0</v>
      </c>
      <c r="AE114" s="27">
        <v>0</v>
      </c>
      <c r="AF114" s="26" t="s">
        <v>76</v>
      </c>
      <c r="AG114" s="26" t="s">
        <v>77</v>
      </c>
      <c r="AH114" s="26" t="s">
        <v>78</v>
      </c>
      <c r="AI114" s="27">
        <v>3.1087E-2</v>
      </c>
      <c r="AJ114" s="27">
        <v>2.1489999999999999E-3</v>
      </c>
      <c r="AK114" s="27">
        <v>1.12E-2</v>
      </c>
      <c r="AL114" s="27">
        <v>1.6799999999999999E-4</v>
      </c>
      <c r="AM114" s="27">
        <v>1.01E-3</v>
      </c>
      <c r="AN114" s="27">
        <v>7.7200000000000001E-4</v>
      </c>
      <c r="AO114" s="27">
        <v>2.1299999999999999E-3</v>
      </c>
      <c r="AP114" s="32"/>
      <c r="AQ114" s="26" t="s">
        <v>439</v>
      </c>
      <c r="AR114" s="29"/>
      <c r="AS114" s="26" t="s">
        <v>402</v>
      </c>
      <c r="AT114" s="29"/>
      <c r="AU114" s="27">
        <v>2.3499999999999999E-4</v>
      </c>
      <c r="AV114" s="27">
        <v>1.41E-3</v>
      </c>
      <c r="AW114" s="26" t="s">
        <v>424</v>
      </c>
      <c r="AX114" s="27">
        <v>7.3999999999999999E-4</v>
      </c>
      <c r="AY114" s="27">
        <v>9.4625000000000001E-2</v>
      </c>
      <c r="AZ114" s="27">
        <v>0.19600000000000001</v>
      </c>
      <c r="BA114" s="26" t="s">
        <v>394</v>
      </c>
      <c r="BB114" s="29"/>
      <c r="BC114" s="27">
        <v>1.6949999999999999E-3</v>
      </c>
      <c r="BD114" s="27">
        <v>7.3899999999999999E-3</v>
      </c>
      <c r="BE114" s="27">
        <v>0.21882499999999999</v>
      </c>
      <c r="BF114" s="27">
        <v>0.54400000000000004</v>
      </c>
      <c r="BG114" s="26" t="s">
        <v>425</v>
      </c>
      <c r="BH114" s="26" t="s">
        <v>425</v>
      </c>
      <c r="BI114" s="26" t="s">
        <v>426</v>
      </c>
      <c r="BJ114" s="26" t="s">
        <v>427</v>
      </c>
      <c r="BK114" s="26" t="s">
        <v>123</v>
      </c>
      <c r="BL114" s="26" t="s">
        <v>123</v>
      </c>
      <c r="BM114" s="26" t="s">
        <v>70</v>
      </c>
      <c r="BN114" s="26" t="s">
        <v>70</v>
      </c>
      <c r="BO114" s="29"/>
      <c r="BP114" s="26" t="s">
        <v>443</v>
      </c>
      <c r="BQ114" s="26" t="s">
        <v>71</v>
      </c>
      <c r="BR114" s="26" t="s">
        <v>72</v>
      </c>
      <c r="BS114" s="26" t="s">
        <v>430</v>
      </c>
      <c r="BT114" s="27">
        <v>1.3600000000000001E-3</v>
      </c>
      <c r="BU114" s="26" t="s">
        <v>79</v>
      </c>
      <c r="BV114" s="26" t="s">
        <v>80</v>
      </c>
      <c r="BW114" s="26" t="s">
        <v>431</v>
      </c>
      <c r="BX114" s="26" t="s">
        <v>431</v>
      </c>
      <c r="BY114" s="27">
        <v>0</v>
      </c>
      <c r="BZ114" s="26" t="s">
        <v>81</v>
      </c>
      <c r="CA114" s="26" t="s">
        <v>71</v>
      </c>
      <c r="CB114" s="26" t="s">
        <v>124</v>
      </c>
      <c r="CC114" s="29"/>
      <c r="CD114" s="26" t="s">
        <v>435</v>
      </c>
      <c r="CE114" s="26" t="s">
        <v>435</v>
      </c>
      <c r="CF114" s="29"/>
      <c r="CG114" s="26" t="s">
        <v>69</v>
      </c>
      <c r="CH114" s="27">
        <v>1.5299999999999999E-3</v>
      </c>
      <c r="CI114" s="32"/>
      <c r="CJ114" s="26" t="s">
        <v>435</v>
      </c>
      <c r="CK114" s="26" t="s">
        <v>435</v>
      </c>
      <c r="CL114" s="26" t="s">
        <v>436</v>
      </c>
      <c r="CM114" s="26" t="s">
        <v>436</v>
      </c>
      <c r="CN114" s="26" t="s">
        <v>435</v>
      </c>
      <c r="CO114" s="27">
        <v>1.01E-3</v>
      </c>
      <c r="CP114" s="26" t="s">
        <v>437</v>
      </c>
      <c r="CQ114" s="26" t="s">
        <v>437</v>
      </c>
      <c r="CR114" s="26" t="s">
        <v>126</v>
      </c>
      <c r="CS114" s="26" t="s">
        <v>126</v>
      </c>
      <c r="CT114" s="26" t="s">
        <v>438</v>
      </c>
      <c r="CU114" s="26" t="s">
        <v>438</v>
      </c>
      <c r="CV114" s="29"/>
      <c r="CW114" s="26" t="s">
        <v>72</v>
      </c>
      <c r="CX114" s="26" t="s">
        <v>72</v>
      </c>
      <c r="CY114" s="26" t="s">
        <v>127</v>
      </c>
      <c r="CZ114" s="26" t="s">
        <v>127</v>
      </c>
      <c r="DA114" s="29"/>
      <c r="DB114" s="26" t="s">
        <v>440</v>
      </c>
      <c r="DC114" s="27">
        <v>1.9599999999999999E-3</v>
      </c>
      <c r="DD114" s="32"/>
      <c r="DE114" s="17" t="s">
        <v>724</v>
      </c>
    </row>
    <row r="115" spans="1:109" s="23" customFormat="1" ht="19.5" customHeight="1" x14ac:dyDescent="0.25">
      <c r="A115" s="6">
        <v>110</v>
      </c>
      <c r="B115" s="25" t="s">
        <v>375</v>
      </c>
      <c r="C115" s="8">
        <v>16456</v>
      </c>
      <c r="D115" s="15" t="s">
        <v>453</v>
      </c>
      <c r="E115" s="15" t="s">
        <v>454</v>
      </c>
      <c r="F115" s="15" t="s">
        <v>557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9"/>
      <c r="Q115" s="26" t="s">
        <v>158</v>
      </c>
      <c r="R115" s="26" t="s">
        <v>158</v>
      </c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6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9"/>
      <c r="AQ115" s="25"/>
      <c r="AR115" s="29"/>
      <c r="AS115" s="25"/>
      <c r="AT115" s="29"/>
      <c r="AU115" s="25"/>
      <c r="AV115" s="25"/>
      <c r="AW115" s="25"/>
      <c r="AX115" s="25"/>
      <c r="AY115" s="26" t="s">
        <v>144</v>
      </c>
      <c r="AZ115" s="26" t="s">
        <v>144</v>
      </c>
      <c r="BA115" s="26" t="s">
        <v>158</v>
      </c>
      <c r="BB115" s="29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9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9"/>
      <c r="CD115" s="25"/>
      <c r="CE115" s="25"/>
      <c r="CF115" s="29"/>
      <c r="CG115" s="25"/>
      <c r="CH115" s="25"/>
      <c r="CI115" s="29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9"/>
      <c r="CW115" s="25"/>
      <c r="CX115" s="25"/>
      <c r="CY115" s="25"/>
      <c r="CZ115" s="25"/>
      <c r="DA115" s="29"/>
      <c r="DB115" s="25"/>
      <c r="DC115" s="25"/>
      <c r="DD115" s="29"/>
      <c r="DE115" s="17" t="s">
        <v>724</v>
      </c>
    </row>
    <row r="116" spans="1:109" s="23" customFormat="1" x14ac:dyDescent="0.25">
      <c r="A116" s="6">
        <v>111</v>
      </c>
      <c r="B116" s="25" t="s">
        <v>376</v>
      </c>
      <c r="C116" s="8">
        <v>16560</v>
      </c>
      <c r="D116" s="15" t="s">
        <v>453</v>
      </c>
      <c r="E116" s="15" t="s">
        <v>454</v>
      </c>
      <c r="F116" s="15" t="s">
        <v>558</v>
      </c>
      <c r="G116" s="27">
        <v>7.4799999999999997E-4</v>
      </c>
      <c r="H116" s="27">
        <v>4.1900000000000001E-3</v>
      </c>
      <c r="I116" s="26" t="s">
        <v>83</v>
      </c>
      <c r="J116" s="26" t="s">
        <v>83</v>
      </c>
      <c r="K116" s="26" t="s">
        <v>415</v>
      </c>
      <c r="L116" s="26" t="s">
        <v>415</v>
      </c>
      <c r="M116" s="26" t="s">
        <v>84</v>
      </c>
      <c r="N116" s="26" t="s">
        <v>84</v>
      </c>
      <c r="O116" s="27">
        <v>9.3399999999999993E-3</v>
      </c>
      <c r="P116" s="32"/>
      <c r="Q116" s="26" t="s">
        <v>394</v>
      </c>
      <c r="R116" s="26" t="s">
        <v>394</v>
      </c>
      <c r="S116" s="26" t="s">
        <v>75</v>
      </c>
      <c r="T116" s="27">
        <v>3.1269999999999999E-2</v>
      </c>
      <c r="U116" s="27">
        <v>0.106</v>
      </c>
      <c r="V116" s="26" t="s">
        <v>417</v>
      </c>
      <c r="W116" s="27">
        <v>7.4000000000000003E-3</v>
      </c>
      <c r="X116" s="26" t="s">
        <v>418</v>
      </c>
      <c r="Y116" s="26" t="s">
        <v>418</v>
      </c>
      <c r="Z116" s="25" t="s">
        <v>419</v>
      </c>
      <c r="AA116" s="25" t="s">
        <v>420</v>
      </c>
      <c r="AB116" s="25" t="s">
        <v>421</v>
      </c>
      <c r="AC116" s="25" t="s">
        <v>422</v>
      </c>
      <c r="AD116" s="16">
        <v>0</v>
      </c>
      <c r="AE116" s="27">
        <v>0</v>
      </c>
      <c r="AF116" s="26" t="s">
        <v>423</v>
      </c>
      <c r="AG116" s="26" t="s">
        <v>77</v>
      </c>
      <c r="AH116" s="26" t="s">
        <v>78</v>
      </c>
      <c r="AI116" s="27">
        <v>3.1469999999999998E-2</v>
      </c>
      <c r="AJ116" s="26" t="s">
        <v>423</v>
      </c>
      <c r="AK116" s="26" t="s">
        <v>423</v>
      </c>
      <c r="AL116" s="27">
        <v>1.01E-4</v>
      </c>
      <c r="AM116" s="27">
        <v>1.01E-3</v>
      </c>
      <c r="AN116" s="27">
        <v>1.395E-3</v>
      </c>
      <c r="AO116" s="27">
        <v>5.6899999999999997E-3</v>
      </c>
      <c r="AP116" s="32"/>
      <c r="AQ116" s="26" t="s">
        <v>439</v>
      </c>
      <c r="AR116" s="29"/>
      <c r="AS116" s="26" t="s">
        <v>402</v>
      </c>
      <c r="AT116" s="29"/>
      <c r="AU116" s="27">
        <v>1.4100000000000001E-4</v>
      </c>
      <c r="AV116" s="27">
        <v>1.41E-3</v>
      </c>
      <c r="AW116" s="26" t="s">
        <v>424</v>
      </c>
      <c r="AX116" s="27">
        <v>7.3999999999999999E-4</v>
      </c>
      <c r="AY116" s="27">
        <v>0.10457</v>
      </c>
      <c r="AZ116" s="27">
        <v>0.23599999999999999</v>
      </c>
      <c r="BA116" s="27">
        <v>1.23E-2</v>
      </c>
      <c r="BB116" s="32"/>
      <c r="BC116" s="27">
        <v>3.0170000000000002E-3</v>
      </c>
      <c r="BD116" s="27">
        <v>9.2200000000000008E-3</v>
      </c>
      <c r="BE116" s="27">
        <v>0.20047999999999999</v>
      </c>
      <c r="BF116" s="27">
        <v>0.70499999999999996</v>
      </c>
      <c r="BG116" s="27">
        <v>1.186E-3</v>
      </c>
      <c r="BH116" s="27">
        <v>5.6299999999999996E-3</v>
      </c>
      <c r="BI116" s="26" t="s">
        <v>426</v>
      </c>
      <c r="BJ116" s="26" t="s">
        <v>427</v>
      </c>
      <c r="BK116" s="26" t="s">
        <v>428</v>
      </c>
      <c r="BL116" s="26" t="s">
        <v>428</v>
      </c>
      <c r="BM116" s="26" t="s">
        <v>429</v>
      </c>
      <c r="BN116" s="26" t="s">
        <v>429</v>
      </c>
      <c r="BO116" s="29"/>
      <c r="BP116" s="26" t="s">
        <v>443</v>
      </c>
      <c r="BQ116" s="26" t="s">
        <v>121</v>
      </c>
      <c r="BR116" s="26" t="s">
        <v>444</v>
      </c>
      <c r="BS116" s="26" t="s">
        <v>430</v>
      </c>
      <c r="BT116" s="26" t="s">
        <v>430</v>
      </c>
      <c r="BU116" s="26" t="s">
        <v>79</v>
      </c>
      <c r="BV116" s="26" t="s">
        <v>80</v>
      </c>
      <c r="BW116" s="26" t="s">
        <v>431</v>
      </c>
      <c r="BX116" s="26" t="s">
        <v>431</v>
      </c>
      <c r="BY116" s="27">
        <v>0</v>
      </c>
      <c r="BZ116" s="26" t="s">
        <v>81</v>
      </c>
      <c r="CA116" s="26" t="s">
        <v>433</v>
      </c>
      <c r="CB116" s="26" t="s">
        <v>434</v>
      </c>
      <c r="CC116" s="29"/>
      <c r="CD116" s="26" t="s">
        <v>435</v>
      </c>
      <c r="CE116" s="27">
        <v>4.9899999999999999E-4</v>
      </c>
      <c r="CF116" s="32"/>
      <c r="CG116" s="26" t="s">
        <v>69</v>
      </c>
      <c r="CH116" s="26" t="s">
        <v>69</v>
      </c>
      <c r="CI116" s="29"/>
      <c r="CJ116" s="26" t="s">
        <v>435</v>
      </c>
      <c r="CK116" s="27">
        <v>6.4999999999999997E-4</v>
      </c>
      <c r="CL116" s="26" t="s">
        <v>436</v>
      </c>
      <c r="CM116" s="26" t="s">
        <v>436</v>
      </c>
      <c r="CN116" s="26" t="s">
        <v>435</v>
      </c>
      <c r="CO116" s="27">
        <v>1.2800000000000001E-3</v>
      </c>
      <c r="CP116" s="26" t="s">
        <v>437</v>
      </c>
      <c r="CQ116" s="26" t="s">
        <v>437</v>
      </c>
      <c r="CR116" s="26" t="s">
        <v>120</v>
      </c>
      <c r="CS116" s="26" t="s">
        <v>120</v>
      </c>
      <c r="CT116" s="26" t="s">
        <v>438</v>
      </c>
      <c r="CU116" s="26" t="s">
        <v>438</v>
      </c>
      <c r="CV116" s="29"/>
      <c r="CW116" s="26" t="s">
        <v>117</v>
      </c>
      <c r="CX116" s="26" t="s">
        <v>117</v>
      </c>
      <c r="CY116" s="26" t="s">
        <v>439</v>
      </c>
      <c r="CZ116" s="26" t="s">
        <v>439</v>
      </c>
      <c r="DA116" s="29"/>
      <c r="DB116" s="26" t="s">
        <v>440</v>
      </c>
      <c r="DC116" s="26" t="s">
        <v>440</v>
      </c>
      <c r="DD116" s="29"/>
      <c r="DE116" s="17" t="s">
        <v>724</v>
      </c>
    </row>
    <row r="117" spans="1:109" s="23" customFormat="1" x14ac:dyDescent="0.25">
      <c r="A117" s="6">
        <v>112</v>
      </c>
      <c r="B117" s="25" t="s">
        <v>192</v>
      </c>
      <c r="C117" s="8">
        <v>16571</v>
      </c>
      <c r="D117" s="15" t="s">
        <v>453</v>
      </c>
      <c r="E117" s="15" t="s">
        <v>454</v>
      </c>
      <c r="F117" s="15" t="s">
        <v>559</v>
      </c>
      <c r="G117" s="27">
        <v>3.9500000000000001E-4</v>
      </c>
      <c r="H117" s="27">
        <v>8.9300000000000002E-4</v>
      </c>
      <c r="I117" s="26" t="s">
        <v>83</v>
      </c>
      <c r="J117" s="26" t="s">
        <v>83</v>
      </c>
      <c r="K117" s="26" t="s">
        <v>415</v>
      </c>
      <c r="L117" s="26" t="s">
        <v>415</v>
      </c>
      <c r="M117" s="26" t="s">
        <v>84</v>
      </c>
      <c r="N117" s="26" t="s">
        <v>84</v>
      </c>
      <c r="O117" s="27">
        <v>0</v>
      </c>
      <c r="P117" s="49">
        <v>0.1175532213663486</v>
      </c>
      <c r="Q117" s="26" t="s">
        <v>394</v>
      </c>
      <c r="R117" s="27">
        <v>1.2800000000000001E-2</v>
      </c>
      <c r="S117" s="26" t="s">
        <v>75</v>
      </c>
      <c r="T117" s="27">
        <v>5.9299999999999999E-2</v>
      </c>
      <c r="U117" s="27">
        <v>0.36599999999999999</v>
      </c>
      <c r="V117" s="27">
        <v>3.7299999999999998E-3</v>
      </c>
      <c r="W117" s="27">
        <v>7.4000000000000003E-3</v>
      </c>
      <c r="X117" s="26" t="s">
        <v>117</v>
      </c>
      <c r="Y117" s="26" t="s">
        <v>117</v>
      </c>
      <c r="Z117" s="25" t="s">
        <v>419</v>
      </c>
      <c r="AA117" s="25" t="s">
        <v>119</v>
      </c>
      <c r="AB117" s="25" t="s">
        <v>120</v>
      </c>
      <c r="AC117" s="25" t="s">
        <v>121</v>
      </c>
      <c r="AD117" s="16">
        <v>0</v>
      </c>
      <c r="AE117" s="27">
        <v>0</v>
      </c>
      <c r="AF117" s="26" t="s">
        <v>76</v>
      </c>
      <c r="AG117" s="26" t="s">
        <v>77</v>
      </c>
      <c r="AH117" s="26" t="s">
        <v>78</v>
      </c>
      <c r="AI117" s="27">
        <v>3.0873999999999999E-2</v>
      </c>
      <c r="AJ117" s="27">
        <v>8.43E-4</v>
      </c>
      <c r="AK117" s="27">
        <v>6.0499999999999998E-3</v>
      </c>
      <c r="AL117" s="27">
        <v>8.3999999999999995E-5</v>
      </c>
      <c r="AM117" s="27">
        <v>1.01E-3</v>
      </c>
      <c r="AN117" s="27">
        <v>9.0300000000000005E-4</v>
      </c>
      <c r="AO117" s="27">
        <v>3.6800000000000001E-3</v>
      </c>
      <c r="AP117" s="52">
        <v>6.9273133638001125</v>
      </c>
      <c r="AQ117" s="26" t="s">
        <v>439</v>
      </c>
      <c r="AR117" s="54">
        <v>2.6049486757905482E-2</v>
      </c>
      <c r="AS117" s="26" t="s">
        <v>402</v>
      </c>
      <c r="AT117" s="54">
        <v>1.569504030878395E-2</v>
      </c>
      <c r="AU117" s="27">
        <v>1.18E-4</v>
      </c>
      <c r="AV117" s="27">
        <v>1.41E-3</v>
      </c>
      <c r="AW117" s="26" t="s">
        <v>424</v>
      </c>
      <c r="AX117" s="26" t="s">
        <v>424</v>
      </c>
      <c r="AY117" s="27">
        <v>0.12139999999999999</v>
      </c>
      <c r="AZ117" s="27">
        <v>0.24099999999999999</v>
      </c>
      <c r="BA117" s="26" t="s">
        <v>394</v>
      </c>
      <c r="BB117" s="50">
        <v>41.63</v>
      </c>
      <c r="BC117" s="27">
        <v>4.0039999999999997E-3</v>
      </c>
      <c r="BD117" s="27">
        <v>1.2E-2</v>
      </c>
      <c r="BE117" s="27">
        <v>0.36064200000000002</v>
      </c>
      <c r="BF117" s="27">
        <v>1.46</v>
      </c>
      <c r="BG117" s="27">
        <v>9.0899999999999998E-4</v>
      </c>
      <c r="BH117" s="27">
        <v>5.0000000000000001E-3</v>
      </c>
      <c r="BI117" s="26" t="s">
        <v>426</v>
      </c>
      <c r="BJ117" s="26" t="s">
        <v>427</v>
      </c>
      <c r="BK117" s="26" t="s">
        <v>123</v>
      </c>
      <c r="BL117" s="26" t="s">
        <v>123</v>
      </c>
      <c r="BM117" s="26" t="s">
        <v>70</v>
      </c>
      <c r="BN117" s="26" t="s">
        <v>70</v>
      </c>
      <c r="BO117" s="52">
        <v>0.71594310021194885</v>
      </c>
      <c r="BP117" s="26" t="s">
        <v>443</v>
      </c>
      <c r="BQ117" s="26" t="s">
        <v>71</v>
      </c>
      <c r="BR117" s="26" t="s">
        <v>72</v>
      </c>
      <c r="BS117" s="26" t="s">
        <v>430</v>
      </c>
      <c r="BT117" s="26" t="s">
        <v>430</v>
      </c>
      <c r="BU117" s="26" t="s">
        <v>79</v>
      </c>
      <c r="BV117" s="26" t="s">
        <v>80</v>
      </c>
      <c r="BW117" s="26" t="s">
        <v>431</v>
      </c>
      <c r="BX117" s="26" t="s">
        <v>431</v>
      </c>
      <c r="BY117" s="27">
        <v>0</v>
      </c>
      <c r="BZ117" s="26" t="s">
        <v>81</v>
      </c>
      <c r="CA117" s="26" t="s">
        <v>71</v>
      </c>
      <c r="CB117" s="26" t="s">
        <v>124</v>
      </c>
      <c r="CC117" s="56" t="s">
        <v>735</v>
      </c>
      <c r="CD117" s="26" t="s">
        <v>435</v>
      </c>
      <c r="CE117" s="27">
        <v>5.3399999999999997E-4</v>
      </c>
      <c r="CF117" s="58">
        <v>2.8146666666666667</v>
      </c>
      <c r="CG117" s="26" t="s">
        <v>69</v>
      </c>
      <c r="CH117" s="27">
        <v>9.2000000000000003E-4</v>
      </c>
      <c r="CI117" s="59">
        <v>2.9E-4</v>
      </c>
      <c r="CJ117" s="26" t="s">
        <v>435</v>
      </c>
      <c r="CK117" s="26" t="s">
        <v>435</v>
      </c>
      <c r="CL117" s="26" t="s">
        <v>436</v>
      </c>
      <c r="CM117" s="26" t="s">
        <v>436</v>
      </c>
      <c r="CN117" s="26" t="s">
        <v>435</v>
      </c>
      <c r="CO117" s="27">
        <v>1.2899999999999999E-3</v>
      </c>
      <c r="CP117" s="26" t="s">
        <v>437</v>
      </c>
      <c r="CQ117" s="26" t="s">
        <v>437</v>
      </c>
      <c r="CR117" s="26" t="s">
        <v>126</v>
      </c>
      <c r="CS117" s="26" t="s">
        <v>126</v>
      </c>
      <c r="CT117" s="26" t="s">
        <v>438</v>
      </c>
      <c r="CU117" s="26" t="s">
        <v>438</v>
      </c>
      <c r="CV117" s="52">
        <v>8.3392989408104995E-2</v>
      </c>
      <c r="CW117" s="26" t="s">
        <v>72</v>
      </c>
      <c r="CX117" s="26" t="s">
        <v>72</v>
      </c>
      <c r="CY117" s="26" t="s">
        <v>127</v>
      </c>
      <c r="CZ117" s="26" t="s">
        <v>127</v>
      </c>
      <c r="DA117" s="55" t="s">
        <v>743</v>
      </c>
      <c r="DB117" s="26" t="s">
        <v>440</v>
      </c>
      <c r="DC117" s="26" t="s">
        <v>440</v>
      </c>
      <c r="DD117" s="29"/>
      <c r="DE117" s="64" t="s">
        <v>725</v>
      </c>
    </row>
    <row r="118" spans="1:109" s="23" customFormat="1" x14ac:dyDescent="0.25">
      <c r="A118" s="6">
        <v>113</v>
      </c>
      <c r="B118" s="25" t="s">
        <v>377</v>
      </c>
      <c r="C118" s="8">
        <v>16573</v>
      </c>
      <c r="D118" s="15" t="s">
        <v>453</v>
      </c>
      <c r="E118" s="15" t="s">
        <v>454</v>
      </c>
      <c r="F118" s="15" t="s">
        <v>560</v>
      </c>
      <c r="G118" s="25"/>
      <c r="H118" s="25"/>
      <c r="I118" s="25"/>
      <c r="J118" s="25"/>
      <c r="K118" s="25"/>
      <c r="L118" s="25"/>
      <c r="M118" s="25"/>
      <c r="N118" s="25"/>
      <c r="O118" s="25"/>
      <c r="P118" s="29"/>
      <c r="Q118" s="26" t="s">
        <v>158</v>
      </c>
      <c r="R118" s="26" t="s">
        <v>158</v>
      </c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6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9"/>
      <c r="AQ118" s="25"/>
      <c r="AR118" s="29"/>
      <c r="AS118" s="25"/>
      <c r="AT118" s="29"/>
      <c r="AU118" s="25"/>
      <c r="AV118" s="25"/>
      <c r="AW118" s="25"/>
      <c r="AX118" s="25"/>
      <c r="AY118" s="26" t="s">
        <v>144</v>
      </c>
      <c r="AZ118" s="26" t="s">
        <v>144</v>
      </c>
      <c r="BA118" s="26" t="s">
        <v>158</v>
      </c>
      <c r="BB118" s="29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9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9"/>
      <c r="CD118" s="25"/>
      <c r="CE118" s="25"/>
      <c r="CF118" s="29"/>
      <c r="CG118" s="25"/>
      <c r="CH118" s="25"/>
      <c r="CI118" s="29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9"/>
      <c r="CW118" s="25"/>
      <c r="CX118" s="25"/>
      <c r="CY118" s="25"/>
      <c r="CZ118" s="25"/>
      <c r="DA118" s="29"/>
      <c r="DB118" s="25"/>
      <c r="DC118" s="25"/>
      <c r="DD118" s="29"/>
      <c r="DE118" s="17" t="s">
        <v>724</v>
      </c>
    </row>
    <row r="119" spans="1:109" s="23" customFormat="1" x14ac:dyDescent="0.25">
      <c r="A119" s="6">
        <v>114</v>
      </c>
      <c r="B119" s="25" t="s">
        <v>193</v>
      </c>
      <c r="C119" s="8">
        <v>16581</v>
      </c>
      <c r="D119" s="15" t="s">
        <v>453</v>
      </c>
      <c r="E119" s="15" t="s">
        <v>454</v>
      </c>
      <c r="F119" s="15" t="s">
        <v>561</v>
      </c>
      <c r="G119" s="26" t="s">
        <v>115</v>
      </c>
      <c r="H119" s="26" t="s">
        <v>115</v>
      </c>
      <c r="I119" s="26" t="s">
        <v>83</v>
      </c>
      <c r="J119" s="26" t="s">
        <v>83</v>
      </c>
      <c r="K119" s="26" t="s">
        <v>415</v>
      </c>
      <c r="L119" s="27">
        <v>1.65E-3</v>
      </c>
      <c r="M119" s="26" t="s">
        <v>84</v>
      </c>
      <c r="N119" s="26" t="s">
        <v>84</v>
      </c>
      <c r="O119" s="27">
        <v>4.4799999999999999E-4</v>
      </c>
      <c r="P119" s="32"/>
      <c r="Q119" s="27">
        <v>1.0500000000000001E-2</v>
      </c>
      <c r="R119" s="27">
        <v>3.4599999999999999E-2</v>
      </c>
      <c r="S119" s="26" t="s">
        <v>75</v>
      </c>
      <c r="T119" s="27">
        <v>5.1691000000000001E-2</v>
      </c>
      <c r="U119" s="27">
        <v>0.21</v>
      </c>
      <c r="V119" s="27">
        <v>4.0689999999999997E-3</v>
      </c>
      <c r="W119" s="27">
        <v>7.4000000000000003E-3</v>
      </c>
      <c r="X119" s="26" t="s">
        <v>117</v>
      </c>
      <c r="Y119" s="26" t="s">
        <v>117</v>
      </c>
      <c r="Z119" s="25" t="s">
        <v>419</v>
      </c>
      <c r="AA119" s="25" t="s">
        <v>119</v>
      </c>
      <c r="AB119" s="25" t="s">
        <v>120</v>
      </c>
      <c r="AC119" s="25" t="s">
        <v>121</v>
      </c>
      <c r="AD119" s="16">
        <v>0</v>
      </c>
      <c r="AE119" s="27">
        <v>0</v>
      </c>
      <c r="AF119" s="26" t="s">
        <v>76</v>
      </c>
      <c r="AG119" s="26" t="s">
        <v>77</v>
      </c>
      <c r="AH119" s="26" t="s">
        <v>78</v>
      </c>
      <c r="AI119" s="27">
        <v>4.7896000000000001E-2</v>
      </c>
      <c r="AJ119" s="27">
        <v>3.568E-3</v>
      </c>
      <c r="AK119" s="27">
        <v>1.5900000000000001E-2</v>
      </c>
      <c r="AL119" s="27">
        <v>1.84E-4</v>
      </c>
      <c r="AM119" s="27">
        <v>1.01E-3</v>
      </c>
      <c r="AN119" s="27">
        <v>1.235E-3</v>
      </c>
      <c r="AO119" s="27">
        <v>3.6900000000000001E-3</v>
      </c>
      <c r="AP119" s="32"/>
      <c r="AQ119" s="26" t="s">
        <v>439</v>
      </c>
      <c r="AR119" s="29"/>
      <c r="AS119" s="26" t="s">
        <v>402</v>
      </c>
      <c r="AT119" s="29"/>
      <c r="AU119" s="27">
        <v>2.5599999999999999E-4</v>
      </c>
      <c r="AV119" s="27">
        <v>1.41E-3</v>
      </c>
      <c r="AW119" s="26" t="s">
        <v>424</v>
      </c>
      <c r="AX119" s="26" t="s">
        <v>424</v>
      </c>
      <c r="AY119" s="27">
        <v>9.5663999999999999E-2</v>
      </c>
      <c r="AZ119" s="27">
        <v>0.218</v>
      </c>
      <c r="BA119" s="26" t="s">
        <v>394</v>
      </c>
      <c r="BB119" s="29"/>
      <c r="BC119" s="27">
        <v>2.6580000000000002E-3</v>
      </c>
      <c r="BD119" s="27">
        <v>1.5599999999999999E-2</v>
      </c>
      <c r="BE119" s="27">
        <v>0.28511799999999998</v>
      </c>
      <c r="BF119" s="27">
        <v>0.59799999999999998</v>
      </c>
      <c r="BG119" s="27">
        <v>1.01E-3</v>
      </c>
      <c r="BH119" s="27">
        <v>5.0000000000000001E-3</v>
      </c>
      <c r="BI119" s="26" t="s">
        <v>426</v>
      </c>
      <c r="BJ119" s="26" t="s">
        <v>427</v>
      </c>
      <c r="BK119" s="26" t="s">
        <v>123</v>
      </c>
      <c r="BL119" s="26" t="s">
        <v>123</v>
      </c>
      <c r="BM119" s="26" t="s">
        <v>70</v>
      </c>
      <c r="BN119" s="26" t="s">
        <v>70</v>
      </c>
      <c r="BO119" s="29"/>
      <c r="BP119" s="26" t="s">
        <v>443</v>
      </c>
      <c r="BQ119" s="26" t="s">
        <v>71</v>
      </c>
      <c r="BR119" s="26" t="s">
        <v>72</v>
      </c>
      <c r="BS119" s="26" t="s">
        <v>430</v>
      </c>
      <c r="BT119" s="26" t="s">
        <v>430</v>
      </c>
      <c r="BU119" s="26" t="s">
        <v>79</v>
      </c>
      <c r="BV119" s="26" t="s">
        <v>80</v>
      </c>
      <c r="BW119" s="26" t="s">
        <v>431</v>
      </c>
      <c r="BX119" s="26" t="s">
        <v>431</v>
      </c>
      <c r="BY119" s="27">
        <v>0</v>
      </c>
      <c r="BZ119" s="26" t="s">
        <v>81</v>
      </c>
      <c r="CA119" s="26" t="s">
        <v>71</v>
      </c>
      <c r="CB119" s="26" t="s">
        <v>124</v>
      </c>
      <c r="CC119" s="29"/>
      <c r="CD119" s="26" t="s">
        <v>435</v>
      </c>
      <c r="CE119" s="27">
        <v>5.1999999999999995E-4</v>
      </c>
      <c r="CF119" s="32"/>
      <c r="CG119" s="26" t="s">
        <v>69</v>
      </c>
      <c r="CH119" s="27">
        <v>1.48E-3</v>
      </c>
      <c r="CI119" s="32"/>
      <c r="CJ119" s="26" t="s">
        <v>435</v>
      </c>
      <c r="CK119" s="26" t="s">
        <v>435</v>
      </c>
      <c r="CL119" s="26" t="s">
        <v>436</v>
      </c>
      <c r="CM119" s="26" t="s">
        <v>436</v>
      </c>
      <c r="CN119" s="26" t="s">
        <v>435</v>
      </c>
      <c r="CO119" s="27">
        <v>1.3699999999999999E-3</v>
      </c>
      <c r="CP119" s="26" t="s">
        <v>437</v>
      </c>
      <c r="CQ119" s="26" t="s">
        <v>437</v>
      </c>
      <c r="CR119" s="26" t="s">
        <v>126</v>
      </c>
      <c r="CS119" s="26" t="s">
        <v>126</v>
      </c>
      <c r="CT119" s="26" t="s">
        <v>438</v>
      </c>
      <c r="CU119" s="26" t="s">
        <v>438</v>
      </c>
      <c r="CV119" s="29"/>
      <c r="CW119" s="26" t="s">
        <v>72</v>
      </c>
      <c r="CX119" s="26" t="s">
        <v>72</v>
      </c>
      <c r="CY119" s="26" t="s">
        <v>127</v>
      </c>
      <c r="CZ119" s="26" t="s">
        <v>127</v>
      </c>
      <c r="DA119" s="29"/>
      <c r="DB119" s="26" t="s">
        <v>440</v>
      </c>
      <c r="DC119" s="26" t="s">
        <v>440</v>
      </c>
      <c r="DD119" s="29"/>
      <c r="DE119" s="17" t="s">
        <v>724</v>
      </c>
    </row>
    <row r="120" spans="1:109" s="23" customFormat="1" x14ac:dyDescent="0.25">
      <c r="A120" s="6">
        <v>115</v>
      </c>
      <c r="B120" s="25" t="s">
        <v>194</v>
      </c>
      <c r="C120" s="8">
        <v>16583</v>
      </c>
      <c r="D120" s="15" t="s">
        <v>453</v>
      </c>
      <c r="E120" s="15" t="s">
        <v>454</v>
      </c>
      <c r="F120" s="15" t="s">
        <v>561</v>
      </c>
      <c r="G120" s="27">
        <v>4.2999999999999999E-4</v>
      </c>
      <c r="H120" s="27">
        <v>1.32E-3</v>
      </c>
      <c r="I120" s="26" t="s">
        <v>83</v>
      </c>
      <c r="J120" s="26" t="s">
        <v>83</v>
      </c>
      <c r="K120" s="26" t="s">
        <v>415</v>
      </c>
      <c r="L120" s="27">
        <v>1.65E-3</v>
      </c>
      <c r="M120" s="26" t="s">
        <v>84</v>
      </c>
      <c r="N120" s="26" t="s">
        <v>84</v>
      </c>
      <c r="O120" s="27">
        <v>2.23E-4</v>
      </c>
      <c r="P120" s="32"/>
      <c r="Q120" s="26" t="s">
        <v>394</v>
      </c>
      <c r="R120" s="27">
        <v>1.3299999999999999E-2</v>
      </c>
      <c r="S120" s="26" t="s">
        <v>75</v>
      </c>
      <c r="T120" s="27">
        <v>4.0417000000000002E-2</v>
      </c>
      <c r="U120" s="27">
        <v>0.16600000000000001</v>
      </c>
      <c r="V120" s="27">
        <v>4.0379999999999999E-3</v>
      </c>
      <c r="W120" s="27">
        <v>7.4000000000000003E-3</v>
      </c>
      <c r="X120" s="26" t="s">
        <v>117</v>
      </c>
      <c r="Y120" s="26" t="s">
        <v>117</v>
      </c>
      <c r="Z120" s="25" t="s">
        <v>419</v>
      </c>
      <c r="AA120" s="25" t="s">
        <v>119</v>
      </c>
      <c r="AB120" s="25" t="s">
        <v>120</v>
      </c>
      <c r="AC120" s="25" t="s">
        <v>121</v>
      </c>
      <c r="AD120" s="16">
        <v>0</v>
      </c>
      <c r="AE120" s="27">
        <v>0</v>
      </c>
      <c r="AF120" s="26" t="s">
        <v>76</v>
      </c>
      <c r="AG120" s="26" t="s">
        <v>77</v>
      </c>
      <c r="AH120" s="26" t="s">
        <v>78</v>
      </c>
      <c r="AI120" s="27">
        <v>9.0915999999999997E-2</v>
      </c>
      <c r="AJ120" s="27">
        <v>2.6450000000000002E-3</v>
      </c>
      <c r="AK120" s="27">
        <v>1.17E-2</v>
      </c>
      <c r="AL120" s="27">
        <v>1.6799999999999999E-4</v>
      </c>
      <c r="AM120" s="27">
        <v>1.01E-3</v>
      </c>
      <c r="AN120" s="27">
        <v>1.8940000000000001E-3</v>
      </c>
      <c r="AO120" s="27">
        <v>9.9699999999999997E-3</v>
      </c>
      <c r="AP120" s="32"/>
      <c r="AQ120" s="26" t="s">
        <v>439</v>
      </c>
      <c r="AR120" s="29"/>
      <c r="AS120" s="26" t="s">
        <v>402</v>
      </c>
      <c r="AT120" s="29"/>
      <c r="AU120" s="27">
        <v>2.3499999999999999E-4</v>
      </c>
      <c r="AV120" s="27">
        <v>1.41E-3</v>
      </c>
      <c r="AW120" s="26" t="s">
        <v>424</v>
      </c>
      <c r="AX120" s="26" t="s">
        <v>424</v>
      </c>
      <c r="AY120" s="27">
        <v>0.11020000000000001</v>
      </c>
      <c r="AZ120" s="27">
        <v>0.161</v>
      </c>
      <c r="BA120" s="27">
        <v>1.14E-2</v>
      </c>
      <c r="BB120" s="32"/>
      <c r="BC120" s="27">
        <v>4.3550000000000004E-3</v>
      </c>
      <c r="BD120" s="27">
        <v>1.9E-2</v>
      </c>
      <c r="BE120" s="27">
        <v>0.33907500000000002</v>
      </c>
      <c r="BF120" s="27">
        <v>1.24</v>
      </c>
      <c r="BG120" s="27">
        <v>1.279E-3</v>
      </c>
      <c r="BH120" s="27">
        <v>5.0000000000000001E-3</v>
      </c>
      <c r="BI120" s="27">
        <v>2.7880000000000001E-3</v>
      </c>
      <c r="BJ120" s="26" t="s">
        <v>427</v>
      </c>
      <c r="BK120" s="26" t="s">
        <v>123</v>
      </c>
      <c r="BL120" s="26" t="s">
        <v>123</v>
      </c>
      <c r="BM120" s="26" t="s">
        <v>70</v>
      </c>
      <c r="BN120" s="26" t="s">
        <v>70</v>
      </c>
      <c r="BO120" s="29"/>
      <c r="BP120" s="26" t="s">
        <v>443</v>
      </c>
      <c r="BQ120" s="26" t="s">
        <v>71</v>
      </c>
      <c r="BR120" s="26" t="s">
        <v>72</v>
      </c>
      <c r="BS120" s="26" t="s">
        <v>430</v>
      </c>
      <c r="BT120" s="26" t="s">
        <v>430</v>
      </c>
      <c r="BU120" s="26" t="s">
        <v>79</v>
      </c>
      <c r="BV120" s="26" t="s">
        <v>80</v>
      </c>
      <c r="BW120" s="26" t="s">
        <v>431</v>
      </c>
      <c r="BX120" s="26" t="s">
        <v>431</v>
      </c>
      <c r="BY120" s="27">
        <v>0</v>
      </c>
      <c r="BZ120" s="26" t="s">
        <v>81</v>
      </c>
      <c r="CA120" s="26" t="s">
        <v>71</v>
      </c>
      <c r="CB120" s="27">
        <v>7.8100000000000001E-4</v>
      </c>
      <c r="CC120" s="32"/>
      <c r="CD120" s="26" t="s">
        <v>435</v>
      </c>
      <c r="CE120" s="27">
        <v>5.1599999999999997E-4</v>
      </c>
      <c r="CF120" s="32"/>
      <c r="CG120" s="27">
        <v>2.6899999999999998E-4</v>
      </c>
      <c r="CH120" s="27">
        <v>1.8E-3</v>
      </c>
      <c r="CI120" s="32"/>
      <c r="CJ120" s="26" t="s">
        <v>435</v>
      </c>
      <c r="CK120" s="26" t="s">
        <v>435</v>
      </c>
      <c r="CL120" s="26" t="s">
        <v>436</v>
      </c>
      <c r="CM120" s="26" t="s">
        <v>436</v>
      </c>
      <c r="CN120" s="27">
        <v>6.4499999999999996E-4</v>
      </c>
      <c r="CO120" s="27">
        <v>2.3999999999999998E-3</v>
      </c>
      <c r="CP120" s="26" t="s">
        <v>437</v>
      </c>
      <c r="CQ120" s="26" t="s">
        <v>437</v>
      </c>
      <c r="CR120" s="26" t="s">
        <v>126</v>
      </c>
      <c r="CS120" s="26" t="s">
        <v>126</v>
      </c>
      <c r="CT120" s="26" t="s">
        <v>438</v>
      </c>
      <c r="CU120" s="26" t="s">
        <v>438</v>
      </c>
      <c r="CV120" s="29"/>
      <c r="CW120" s="26" t="s">
        <v>72</v>
      </c>
      <c r="CX120" s="26" t="s">
        <v>72</v>
      </c>
      <c r="CY120" s="26" t="s">
        <v>127</v>
      </c>
      <c r="CZ120" s="26" t="s">
        <v>127</v>
      </c>
      <c r="DA120" s="29"/>
      <c r="DB120" s="26" t="s">
        <v>440</v>
      </c>
      <c r="DC120" s="26" t="s">
        <v>440</v>
      </c>
      <c r="DD120" s="29"/>
      <c r="DE120" s="17" t="s">
        <v>724</v>
      </c>
    </row>
    <row r="121" spans="1:109" s="23" customFormat="1" ht="14.25" customHeight="1" x14ac:dyDescent="0.25">
      <c r="A121" s="6">
        <v>116</v>
      </c>
      <c r="B121" s="29" t="s">
        <v>195</v>
      </c>
      <c r="C121" s="5" t="s">
        <v>412</v>
      </c>
      <c r="D121" s="5" t="s">
        <v>453</v>
      </c>
      <c r="E121" s="5" t="s">
        <v>454</v>
      </c>
      <c r="F121" s="5" t="s">
        <v>562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 t="s">
        <v>158</v>
      </c>
      <c r="R121" s="29" t="s">
        <v>158</v>
      </c>
      <c r="S121" s="29" t="s">
        <v>395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6"/>
      <c r="AE121" s="29"/>
      <c r="AF121" s="29"/>
      <c r="AG121" s="29" t="s">
        <v>395</v>
      </c>
      <c r="AH121" s="29" t="s">
        <v>395</v>
      </c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 t="s">
        <v>394</v>
      </c>
      <c r="AT121" s="29"/>
      <c r="AU121" s="29"/>
      <c r="AV121" s="29"/>
      <c r="AW121" s="29"/>
      <c r="AX121" s="29"/>
      <c r="AY121" s="29" t="s">
        <v>144</v>
      </c>
      <c r="AZ121" s="29" t="s">
        <v>144</v>
      </c>
      <c r="BA121" s="29" t="s">
        <v>158</v>
      </c>
      <c r="BB121" s="29"/>
      <c r="BC121" s="29"/>
      <c r="BD121" s="29"/>
      <c r="BE121" s="29" t="s">
        <v>395</v>
      </c>
      <c r="BF121" s="29" t="s">
        <v>395</v>
      </c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 t="s">
        <v>395</v>
      </c>
      <c r="BV121" s="29" t="s">
        <v>395</v>
      </c>
      <c r="BW121" s="29"/>
      <c r="BX121" s="29"/>
      <c r="BY121" s="29"/>
      <c r="BZ121" s="29" t="s">
        <v>395</v>
      </c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17" t="s">
        <v>724</v>
      </c>
    </row>
    <row r="122" spans="1:109" s="23" customFormat="1" x14ac:dyDescent="0.25">
      <c r="A122" s="6">
        <v>117</v>
      </c>
      <c r="B122" s="25" t="s">
        <v>196</v>
      </c>
      <c r="C122" s="8">
        <v>16804</v>
      </c>
      <c r="D122" s="15" t="s">
        <v>453</v>
      </c>
      <c r="E122" s="15" t="s">
        <v>454</v>
      </c>
      <c r="F122" s="15" t="s">
        <v>563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9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6"/>
      <c r="AE122" s="25"/>
      <c r="AF122" s="25"/>
      <c r="AG122" s="25"/>
      <c r="AH122" s="25"/>
      <c r="AI122" s="25"/>
      <c r="AJ122" s="25"/>
      <c r="AK122" s="25"/>
      <c r="AL122" s="25"/>
      <c r="AM122" s="25"/>
      <c r="AN122" s="27">
        <v>3.5170000000000002E-3</v>
      </c>
      <c r="AO122" s="27">
        <v>6.8999999999999999E-3</v>
      </c>
      <c r="AP122" s="32"/>
      <c r="AQ122" s="25"/>
      <c r="AR122" s="29"/>
      <c r="AS122" s="25"/>
      <c r="AT122" s="29"/>
      <c r="AU122" s="25"/>
      <c r="AV122" s="25"/>
      <c r="AW122" s="25"/>
      <c r="AX122" s="25"/>
      <c r="AY122" s="29"/>
      <c r="AZ122" s="29"/>
      <c r="BA122" s="25"/>
      <c r="BB122" s="29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9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9"/>
      <c r="CD122" s="25"/>
      <c r="CE122" s="25"/>
      <c r="CF122" s="29"/>
      <c r="CG122" s="25"/>
      <c r="CH122" s="25"/>
      <c r="CI122" s="29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9"/>
      <c r="CW122" s="25"/>
      <c r="CX122" s="25"/>
      <c r="CY122" s="25"/>
      <c r="CZ122" s="25"/>
      <c r="DA122" s="29"/>
      <c r="DB122" s="25"/>
      <c r="DC122" s="25"/>
      <c r="DD122" s="29"/>
      <c r="DE122" s="17" t="s">
        <v>724</v>
      </c>
    </row>
    <row r="123" spans="1:109" s="23" customFormat="1" x14ac:dyDescent="0.25">
      <c r="A123" s="6">
        <v>118</v>
      </c>
      <c r="B123" s="25" t="s">
        <v>197</v>
      </c>
      <c r="C123" s="8">
        <v>16822</v>
      </c>
      <c r="D123" s="15" t="s">
        <v>453</v>
      </c>
      <c r="E123" s="15" t="s">
        <v>454</v>
      </c>
      <c r="F123" s="15" t="s">
        <v>564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9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6"/>
      <c r="AE123" s="25"/>
      <c r="AF123" s="25"/>
      <c r="AG123" s="25"/>
      <c r="AH123" s="25"/>
      <c r="AI123" s="25"/>
      <c r="AJ123" s="25"/>
      <c r="AK123" s="25"/>
      <c r="AL123" s="25"/>
      <c r="AM123" s="25"/>
      <c r="AN123" s="27">
        <v>3.7269999999999998E-3</v>
      </c>
      <c r="AO123" s="27">
        <v>1.2999999999999999E-2</v>
      </c>
      <c r="AP123" s="32"/>
      <c r="AQ123" s="25"/>
      <c r="AR123" s="29"/>
      <c r="AS123" s="25"/>
      <c r="AT123" s="29"/>
      <c r="AU123" s="25"/>
      <c r="AV123" s="25"/>
      <c r="AW123" s="25"/>
      <c r="AX123" s="25"/>
      <c r="AY123" s="26" t="s">
        <v>144</v>
      </c>
      <c r="AZ123" s="26" t="s">
        <v>144</v>
      </c>
      <c r="BA123" s="25"/>
      <c r="BB123" s="29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9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9"/>
      <c r="CD123" s="25"/>
      <c r="CE123" s="25"/>
      <c r="CF123" s="29"/>
      <c r="CG123" s="25"/>
      <c r="CH123" s="25"/>
      <c r="CI123" s="29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9"/>
      <c r="CW123" s="25"/>
      <c r="CX123" s="25"/>
      <c r="CY123" s="25"/>
      <c r="CZ123" s="25"/>
      <c r="DA123" s="29"/>
      <c r="DB123" s="25"/>
      <c r="DC123" s="25"/>
      <c r="DD123" s="29"/>
      <c r="DE123" s="17" t="s">
        <v>724</v>
      </c>
    </row>
    <row r="124" spans="1:109" s="23" customFormat="1" x14ac:dyDescent="0.25">
      <c r="A124" s="6">
        <v>119</v>
      </c>
      <c r="B124" s="25" t="s">
        <v>198</v>
      </c>
      <c r="C124" s="8">
        <v>16823</v>
      </c>
      <c r="D124" s="15" t="s">
        <v>453</v>
      </c>
      <c r="E124" s="15" t="s">
        <v>454</v>
      </c>
      <c r="F124" s="15" t="s">
        <v>565</v>
      </c>
      <c r="G124" s="25"/>
      <c r="H124" s="25"/>
      <c r="I124" s="25"/>
      <c r="J124" s="25"/>
      <c r="K124" s="25"/>
      <c r="L124" s="25"/>
      <c r="M124" s="25"/>
      <c r="N124" s="25"/>
      <c r="O124" s="25"/>
      <c r="P124" s="29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6"/>
      <c r="AE124" s="25"/>
      <c r="AF124" s="25"/>
      <c r="AG124" s="25"/>
      <c r="AH124" s="25"/>
      <c r="AI124" s="25"/>
      <c r="AJ124" s="25"/>
      <c r="AK124" s="25"/>
      <c r="AL124" s="25"/>
      <c r="AM124" s="25"/>
      <c r="AN124" s="27">
        <v>2.9689999999999999E-3</v>
      </c>
      <c r="AO124" s="27">
        <v>6.0000000000000001E-3</v>
      </c>
      <c r="AP124" s="32"/>
      <c r="AQ124" s="25"/>
      <c r="AR124" s="29"/>
      <c r="AS124" s="25"/>
      <c r="AT124" s="29"/>
      <c r="AU124" s="25"/>
      <c r="AV124" s="25"/>
      <c r="AW124" s="25"/>
      <c r="AX124" s="25"/>
      <c r="AY124" s="26" t="s">
        <v>144</v>
      </c>
      <c r="AZ124" s="27">
        <v>0.90300000000000002</v>
      </c>
      <c r="BA124" s="25"/>
      <c r="BB124" s="29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9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9"/>
      <c r="CD124" s="25"/>
      <c r="CE124" s="25"/>
      <c r="CF124" s="29"/>
      <c r="CG124" s="25"/>
      <c r="CH124" s="25"/>
      <c r="CI124" s="29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9"/>
      <c r="CW124" s="25"/>
      <c r="CX124" s="25"/>
      <c r="CY124" s="25"/>
      <c r="CZ124" s="25"/>
      <c r="DA124" s="29"/>
      <c r="DB124" s="25"/>
      <c r="DC124" s="25"/>
      <c r="DD124" s="29"/>
      <c r="DE124" s="17" t="s">
        <v>724</v>
      </c>
    </row>
    <row r="125" spans="1:109" s="23" customFormat="1" x14ac:dyDescent="0.25">
      <c r="A125" s="6">
        <v>120</v>
      </c>
      <c r="B125" s="25" t="s">
        <v>199</v>
      </c>
      <c r="C125" s="8">
        <v>16824</v>
      </c>
      <c r="D125" s="15" t="s">
        <v>453</v>
      </c>
      <c r="E125" s="15" t="s">
        <v>454</v>
      </c>
      <c r="F125" s="15" t="s">
        <v>566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9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6"/>
      <c r="AE125" s="25"/>
      <c r="AF125" s="25"/>
      <c r="AG125" s="25"/>
      <c r="AH125" s="25"/>
      <c r="AI125" s="25"/>
      <c r="AJ125" s="25"/>
      <c r="AK125" s="25"/>
      <c r="AL125" s="25"/>
      <c r="AM125" s="25"/>
      <c r="AN125" s="27">
        <v>4.5189999999999996E-3</v>
      </c>
      <c r="AO125" s="27">
        <v>2.5000000000000001E-2</v>
      </c>
      <c r="AP125" s="32"/>
      <c r="AQ125" s="25"/>
      <c r="AR125" s="29"/>
      <c r="AS125" s="25"/>
      <c r="AT125" s="29"/>
      <c r="AU125" s="25"/>
      <c r="AV125" s="25"/>
      <c r="AW125" s="25"/>
      <c r="AX125" s="25"/>
      <c r="AY125" s="25"/>
      <c r="AZ125" s="25"/>
      <c r="BA125" s="25"/>
      <c r="BB125" s="29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9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9"/>
      <c r="CD125" s="25"/>
      <c r="CE125" s="25"/>
      <c r="CF125" s="29"/>
      <c r="CG125" s="25"/>
      <c r="CH125" s="25"/>
      <c r="CI125" s="29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9"/>
      <c r="CW125" s="25"/>
      <c r="CX125" s="25"/>
      <c r="CY125" s="25"/>
      <c r="CZ125" s="25"/>
      <c r="DA125" s="29"/>
      <c r="DB125" s="25"/>
      <c r="DC125" s="25"/>
      <c r="DD125" s="29"/>
      <c r="DE125" s="17" t="s">
        <v>724</v>
      </c>
    </row>
    <row r="126" spans="1:109" s="23" customFormat="1" x14ac:dyDescent="0.25">
      <c r="A126" s="6">
        <v>121</v>
      </c>
      <c r="B126" s="25" t="s">
        <v>378</v>
      </c>
      <c r="C126" s="8">
        <v>16850</v>
      </c>
      <c r="D126" s="15" t="s">
        <v>453</v>
      </c>
      <c r="E126" s="15" t="s">
        <v>454</v>
      </c>
      <c r="F126" s="15" t="s">
        <v>567</v>
      </c>
      <c r="G126" s="26" t="s">
        <v>115</v>
      </c>
      <c r="H126" s="26" t="s">
        <v>115</v>
      </c>
      <c r="I126" s="26" t="s">
        <v>83</v>
      </c>
      <c r="J126" s="26" t="s">
        <v>83</v>
      </c>
      <c r="K126" s="26" t="s">
        <v>415</v>
      </c>
      <c r="L126" s="26" t="s">
        <v>415</v>
      </c>
      <c r="M126" s="26" t="s">
        <v>84</v>
      </c>
      <c r="N126" s="26" t="s">
        <v>84</v>
      </c>
      <c r="O126" s="27">
        <v>0</v>
      </c>
      <c r="P126" s="32"/>
      <c r="Q126" s="27">
        <v>2.5891999999999998E-2</v>
      </c>
      <c r="R126" s="27">
        <v>3.27E-2</v>
      </c>
      <c r="S126" s="26" t="s">
        <v>75</v>
      </c>
      <c r="T126" s="26" t="s">
        <v>86</v>
      </c>
      <c r="U126" s="27">
        <v>3.27E-2</v>
      </c>
      <c r="V126" s="27">
        <v>3.7299999999999998E-3</v>
      </c>
      <c r="W126" s="27">
        <v>7.4000000000000003E-3</v>
      </c>
      <c r="X126" s="26" t="s">
        <v>117</v>
      </c>
      <c r="Y126" s="26" t="s">
        <v>117</v>
      </c>
      <c r="Z126" s="25" t="s">
        <v>419</v>
      </c>
      <c r="AA126" s="25" t="s">
        <v>119</v>
      </c>
      <c r="AB126" s="25" t="s">
        <v>120</v>
      </c>
      <c r="AC126" s="25" t="s">
        <v>121</v>
      </c>
      <c r="AD126" s="16">
        <v>0</v>
      </c>
      <c r="AE126" s="27">
        <v>0</v>
      </c>
      <c r="AF126" s="26" t="s">
        <v>76</v>
      </c>
      <c r="AG126" s="26" t="s">
        <v>77</v>
      </c>
      <c r="AH126" s="26" t="s">
        <v>78</v>
      </c>
      <c r="AI126" s="27">
        <v>3.4298000000000002E-2</v>
      </c>
      <c r="AJ126" s="27">
        <v>2.0530000000000001E-3</v>
      </c>
      <c r="AK126" s="27">
        <v>1.4E-2</v>
      </c>
      <c r="AL126" s="27">
        <v>8.3999999999999995E-5</v>
      </c>
      <c r="AM126" s="27">
        <v>1.01E-3</v>
      </c>
      <c r="AN126" s="27">
        <v>7.8799999999999996E-4</v>
      </c>
      <c r="AO126" s="27">
        <v>2.15E-3</v>
      </c>
      <c r="AP126" s="32"/>
      <c r="AQ126" s="26" t="s">
        <v>439</v>
      </c>
      <c r="AR126" s="29"/>
      <c r="AS126" s="26" t="s">
        <v>402</v>
      </c>
      <c r="AT126" s="29"/>
      <c r="AU126" s="27">
        <v>1.18E-4</v>
      </c>
      <c r="AV126" s="27">
        <v>1.41E-3</v>
      </c>
      <c r="AW126" s="26" t="s">
        <v>424</v>
      </c>
      <c r="AX126" s="27">
        <v>7.6000000000000004E-4</v>
      </c>
      <c r="AY126" s="27">
        <v>0.110392</v>
      </c>
      <c r="AZ126" s="27">
        <v>0.19400000000000001</v>
      </c>
      <c r="BA126" s="27">
        <v>1.2999999999999999E-2</v>
      </c>
      <c r="BB126" s="32"/>
      <c r="BC126" s="27">
        <v>1.482E-3</v>
      </c>
      <c r="BD126" s="27">
        <v>5.8100000000000001E-3</v>
      </c>
      <c r="BE126" s="27">
        <v>0.149175</v>
      </c>
      <c r="BF126" s="27">
        <v>0.49299999999999999</v>
      </c>
      <c r="BG126" s="27">
        <v>8.0400000000000003E-4</v>
      </c>
      <c r="BH126" s="27">
        <v>5.0000000000000001E-3</v>
      </c>
      <c r="BI126" s="26" t="s">
        <v>426</v>
      </c>
      <c r="BJ126" s="26" t="s">
        <v>427</v>
      </c>
      <c r="BK126" s="26" t="s">
        <v>123</v>
      </c>
      <c r="BL126" s="26" t="s">
        <v>123</v>
      </c>
      <c r="BM126" s="26" t="s">
        <v>70</v>
      </c>
      <c r="BN126" s="26" t="s">
        <v>70</v>
      </c>
      <c r="BO126" s="29"/>
      <c r="BP126" s="26" t="s">
        <v>443</v>
      </c>
      <c r="BQ126" s="26" t="s">
        <v>71</v>
      </c>
      <c r="BR126" s="26" t="s">
        <v>72</v>
      </c>
      <c r="BS126" s="26" t="s">
        <v>430</v>
      </c>
      <c r="BT126" s="26" t="s">
        <v>430</v>
      </c>
      <c r="BU126" s="26" t="s">
        <v>79</v>
      </c>
      <c r="BV126" s="26" t="s">
        <v>80</v>
      </c>
      <c r="BW126" s="26" t="s">
        <v>431</v>
      </c>
      <c r="BX126" s="26" t="s">
        <v>431</v>
      </c>
      <c r="BY126" s="27">
        <v>0</v>
      </c>
      <c r="BZ126" s="26" t="s">
        <v>81</v>
      </c>
      <c r="CA126" s="26" t="s">
        <v>71</v>
      </c>
      <c r="CB126" s="26" t="s">
        <v>124</v>
      </c>
      <c r="CC126" s="29"/>
      <c r="CD126" s="26" t="s">
        <v>435</v>
      </c>
      <c r="CE126" s="27">
        <v>5.3499999999999999E-4</v>
      </c>
      <c r="CF126" s="32"/>
      <c r="CG126" s="26" t="s">
        <v>69</v>
      </c>
      <c r="CH126" s="27">
        <v>1.34E-3</v>
      </c>
      <c r="CI126" s="32"/>
      <c r="CJ126" s="26" t="s">
        <v>435</v>
      </c>
      <c r="CK126" s="27">
        <v>8.5999999999999998E-4</v>
      </c>
      <c r="CL126" s="26" t="s">
        <v>436</v>
      </c>
      <c r="CM126" s="26" t="s">
        <v>436</v>
      </c>
      <c r="CN126" s="27">
        <v>6.1600000000000001E-4</v>
      </c>
      <c r="CO126" s="27">
        <v>2.1299999999999999E-3</v>
      </c>
      <c r="CP126" s="26" t="s">
        <v>437</v>
      </c>
      <c r="CQ126" s="26" t="s">
        <v>437</v>
      </c>
      <c r="CR126" s="26" t="s">
        <v>126</v>
      </c>
      <c r="CS126" s="26" t="s">
        <v>126</v>
      </c>
      <c r="CT126" s="26" t="s">
        <v>438</v>
      </c>
      <c r="CU126" s="26" t="s">
        <v>438</v>
      </c>
      <c r="CV126" s="29"/>
      <c r="CW126" s="26" t="s">
        <v>72</v>
      </c>
      <c r="CX126" s="26" t="s">
        <v>72</v>
      </c>
      <c r="CY126" s="26" t="s">
        <v>127</v>
      </c>
      <c r="CZ126" s="26" t="s">
        <v>127</v>
      </c>
      <c r="DA126" s="29"/>
      <c r="DB126" s="26" t="s">
        <v>440</v>
      </c>
      <c r="DC126" s="26" t="s">
        <v>440</v>
      </c>
      <c r="DD126" s="29"/>
      <c r="DE126" s="17" t="s">
        <v>724</v>
      </c>
    </row>
    <row r="127" spans="1:109" s="23" customFormat="1" x14ac:dyDescent="0.25">
      <c r="A127" s="6">
        <v>122</v>
      </c>
      <c r="B127" s="25" t="s">
        <v>200</v>
      </c>
      <c r="C127" s="8">
        <v>17001</v>
      </c>
      <c r="D127" s="15" t="s">
        <v>453</v>
      </c>
      <c r="E127" s="15" t="s">
        <v>454</v>
      </c>
      <c r="F127" s="15" t="s">
        <v>568</v>
      </c>
      <c r="G127" s="25"/>
      <c r="H127" s="25"/>
      <c r="I127" s="25"/>
      <c r="J127" s="25"/>
      <c r="K127" s="25"/>
      <c r="L127" s="25"/>
      <c r="M127" s="26" t="s">
        <v>84</v>
      </c>
      <c r="N127" s="26" t="s">
        <v>84</v>
      </c>
      <c r="O127" s="29"/>
      <c r="P127" s="29"/>
      <c r="Q127" s="26" t="s">
        <v>394</v>
      </c>
      <c r="R127" s="27">
        <v>2.6599999999999999E-2</v>
      </c>
      <c r="S127" s="26" t="s">
        <v>75</v>
      </c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6"/>
      <c r="AE127" s="25"/>
      <c r="AF127" s="25"/>
      <c r="AG127" s="26" t="s">
        <v>77</v>
      </c>
      <c r="AH127" s="26" t="s">
        <v>78</v>
      </c>
      <c r="AI127" s="25"/>
      <c r="AJ127" s="25"/>
      <c r="AK127" s="25"/>
      <c r="AL127" s="25"/>
      <c r="AM127" s="25"/>
      <c r="AN127" s="27">
        <v>1.338E-3</v>
      </c>
      <c r="AO127" s="27">
        <v>6.5599999999999999E-3</v>
      </c>
      <c r="AP127" s="32"/>
      <c r="AQ127" s="25"/>
      <c r="AR127" s="29"/>
      <c r="AS127" s="26" t="s">
        <v>402</v>
      </c>
      <c r="AT127" s="29"/>
      <c r="AU127" s="25"/>
      <c r="AV127" s="25"/>
      <c r="AW127" s="25"/>
      <c r="AX127" s="25"/>
      <c r="AY127" s="27">
        <v>0.20100899999999999</v>
      </c>
      <c r="AZ127" s="27">
        <v>0.41799999999999998</v>
      </c>
      <c r="BA127" s="26" t="s">
        <v>394</v>
      </c>
      <c r="BB127" s="29"/>
      <c r="BC127" s="27">
        <v>6.2230000000000002E-3</v>
      </c>
      <c r="BD127" s="27">
        <v>3.78E-2</v>
      </c>
      <c r="BE127" s="27">
        <v>1.119</v>
      </c>
      <c r="BF127" s="27">
        <v>1.85</v>
      </c>
      <c r="BG127" s="25"/>
      <c r="BH127" s="25"/>
      <c r="BI127" s="25"/>
      <c r="BJ127" s="25"/>
      <c r="BK127" s="25"/>
      <c r="BL127" s="25"/>
      <c r="BM127" s="25"/>
      <c r="BN127" s="25"/>
      <c r="BO127" s="29"/>
      <c r="BP127" s="25"/>
      <c r="BQ127" s="25"/>
      <c r="BR127" s="25"/>
      <c r="BS127" s="25"/>
      <c r="BT127" s="25"/>
      <c r="BU127" s="26" t="s">
        <v>79</v>
      </c>
      <c r="BV127" s="26" t="s">
        <v>80</v>
      </c>
      <c r="BW127" s="26" t="s">
        <v>431</v>
      </c>
      <c r="BX127" s="26" t="s">
        <v>431</v>
      </c>
      <c r="BY127" s="27">
        <v>0</v>
      </c>
      <c r="BZ127" s="26" t="s">
        <v>81</v>
      </c>
      <c r="CA127" s="25"/>
      <c r="CB127" s="25"/>
      <c r="CC127" s="29"/>
      <c r="CD127" s="25"/>
      <c r="CE127" s="25"/>
      <c r="CF127" s="29"/>
      <c r="CG127" s="25"/>
      <c r="CH127" s="25"/>
      <c r="CI127" s="29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9"/>
      <c r="CW127" s="25"/>
      <c r="CX127" s="25"/>
      <c r="CY127" s="25"/>
      <c r="CZ127" s="25"/>
      <c r="DA127" s="29"/>
      <c r="DB127" s="25"/>
      <c r="DC127" s="25"/>
      <c r="DD127" s="29"/>
      <c r="DE127" s="17" t="s">
        <v>724</v>
      </c>
    </row>
    <row r="128" spans="1:109" s="23" customFormat="1" x14ac:dyDescent="0.25">
      <c r="A128" s="6">
        <v>123</v>
      </c>
      <c r="B128" s="25" t="s">
        <v>201</v>
      </c>
      <c r="C128" s="8">
        <v>17004</v>
      </c>
      <c r="D128" s="15" t="s">
        <v>453</v>
      </c>
      <c r="E128" s="15" t="s">
        <v>454</v>
      </c>
      <c r="F128" s="15" t="s">
        <v>569</v>
      </c>
      <c r="G128" s="25"/>
      <c r="H128" s="25"/>
      <c r="I128" s="25"/>
      <c r="J128" s="25"/>
      <c r="K128" s="25"/>
      <c r="L128" s="25"/>
      <c r="M128" s="25"/>
      <c r="N128" s="25"/>
      <c r="O128" s="25"/>
      <c r="P128" s="29"/>
      <c r="Q128" s="26" t="s">
        <v>394</v>
      </c>
      <c r="R128" s="27">
        <v>1.6299999999999999E-2</v>
      </c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6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9"/>
      <c r="AQ128" s="25"/>
      <c r="AR128" s="29"/>
      <c r="AS128" s="25"/>
      <c r="AT128" s="29"/>
      <c r="AU128" s="25"/>
      <c r="AV128" s="25"/>
      <c r="AW128" s="25"/>
      <c r="AX128" s="25"/>
      <c r="AY128" s="27">
        <v>0.18895999999999999</v>
      </c>
      <c r="AZ128" s="27">
        <v>0.56000000000000005</v>
      </c>
      <c r="BA128" s="26" t="s">
        <v>394</v>
      </c>
      <c r="BB128" s="29"/>
      <c r="BC128" s="25"/>
      <c r="BD128" s="25"/>
      <c r="BE128" s="27">
        <v>1.0670999999999999</v>
      </c>
      <c r="BF128" s="27">
        <v>1.79</v>
      </c>
      <c r="BG128" s="25"/>
      <c r="BH128" s="25"/>
      <c r="BI128" s="25"/>
      <c r="BJ128" s="25"/>
      <c r="BK128" s="25"/>
      <c r="BL128" s="25"/>
      <c r="BM128" s="25"/>
      <c r="BN128" s="25"/>
      <c r="BO128" s="29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9"/>
      <c r="CD128" s="25"/>
      <c r="CE128" s="25"/>
      <c r="CF128" s="29"/>
      <c r="CG128" s="25"/>
      <c r="CH128" s="25"/>
      <c r="CI128" s="29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9"/>
      <c r="CW128" s="25"/>
      <c r="CX128" s="25"/>
      <c r="CY128" s="25"/>
      <c r="CZ128" s="25"/>
      <c r="DA128" s="29"/>
      <c r="DB128" s="25"/>
      <c r="DC128" s="25"/>
      <c r="DD128" s="29"/>
      <c r="DE128" s="17" t="s">
        <v>724</v>
      </c>
    </row>
    <row r="129" spans="1:109" s="23" customFormat="1" x14ac:dyDescent="0.25">
      <c r="A129" s="6">
        <v>124</v>
      </c>
      <c r="B129" s="25" t="s">
        <v>202</v>
      </c>
      <c r="C129" s="8">
        <v>17005</v>
      </c>
      <c r="D129" s="15" t="s">
        <v>453</v>
      </c>
      <c r="E129" s="15" t="s">
        <v>454</v>
      </c>
      <c r="F129" s="15" t="s">
        <v>570</v>
      </c>
      <c r="G129" s="25"/>
      <c r="H129" s="25"/>
      <c r="I129" s="25"/>
      <c r="J129" s="25"/>
      <c r="K129" s="25"/>
      <c r="L129" s="25"/>
      <c r="M129" s="25"/>
      <c r="N129" s="25"/>
      <c r="O129" s="25"/>
      <c r="P129" s="29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6"/>
      <c r="AE129" s="25"/>
      <c r="AF129" s="25"/>
      <c r="AG129" s="25"/>
      <c r="AH129" s="25"/>
      <c r="AI129" s="25"/>
      <c r="AJ129" s="25"/>
      <c r="AK129" s="25"/>
      <c r="AL129" s="25"/>
      <c r="AM129" s="25"/>
      <c r="AN129" s="27">
        <v>1.4710000000000001E-3</v>
      </c>
      <c r="AO129" s="27">
        <v>4.1399999999999996E-3</v>
      </c>
      <c r="AP129" s="32"/>
      <c r="AQ129" s="25"/>
      <c r="AR129" s="29"/>
      <c r="AS129" s="25"/>
      <c r="AT129" s="29"/>
      <c r="AU129" s="25"/>
      <c r="AV129" s="25"/>
      <c r="AW129" s="25"/>
      <c r="AX129" s="25"/>
      <c r="AY129" s="25"/>
      <c r="AZ129" s="25"/>
      <c r="BA129" s="25"/>
      <c r="BB129" s="29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9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9"/>
      <c r="CD129" s="25"/>
      <c r="CE129" s="25"/>
      <c r="CF129" s="29"/>
      <c r="CG129" s="25"/>
      <c r="CH129" s="25"/>
      <c r="CI129" s="29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9"/>
      <c r="CW129" s="25"/>
      <c r="CX129" s="25"/>
      <c r="CY129" s="25"/>
      <c r="CZ129" s="25"/>
      <c r="DA129" s="29"/>
      <c r="DB129" s="25"/>
      <c r="DC129" s="25"/>
      <c r="DD129" s="29"/>
      <c r="DE129" s="17" t="s">
        <v>724</v>
      </c>
    </row>
    <row r="130" spans="1:109" s="23" customFormat="1" x14ac:dyDescent="0.25">
      <c r="A130" s="6">
        <v>125</v>
      </c>
      <c r="B130" s="25" t="s">
        <v>203</v>
      </c>
      <c r="C130" s="8">
        <v>17008</v>
      </c>
      <c r="D130" s="15" t="s">
        <v>453</v>
      </c>
      <c r="E130" s="15" t="s">
        <v>454</v>
      </c>
      <c r="F130" s="15" t="s">
        <v>568</v>
      </c>
      <c r="G130" s="26" t="s">
        <v>115</v>
      </c>
      <c r="H130" s="26" t="s">
        <v>115</v>
      </c>
      <c r="I130" s="26" t="s">
        <v>83</v>
      </c>
      <c r="J130" s="26" t="s">
        <v>83</v>
      </c>
      <c r="K130" s="27">
        <v>2.4069999999999999E-3</v>
      </c>
      <c r="L130" s="27">
        <v>7.0000000000000001E-3</v>
      </c>
      <c r="M130" s="26" t="s">
        <v>84</v>
      </c>
      <c r="N130" s="26" t="s">
        <v>84</v>
      </c>
      <c r="O130" s="27">
        <v>5.1500000000000005E-4</v>
      </c>
      <c r="P130" s="49">
        <v>0.77388541385134368</v>
      </c>
      <c r="Q130" s="26" t="s">
        <v>394</v>
      </c>
      <c r="R130" s="27">
        <v>2.3300000000000001E-2</v>
      </c>
      <c r="S130" s="26" t="s">
        <v>75</v>
      </c>
      <c r="T130" s="27">
        <v>0.25480000000000003</v>
      </c>
      <c r="U130" s="27">
        <v>1.31</v>
      </c>
      <c r="V130" s="26" t="s">
        <v>116</v>
      </c>
      <c r="W130" s="26" t="s">
        <v>116</v>
      </c>
      <c r="X130" s="26" t="s">
        <v>117</v>
      </c>
      <c r="Y130" s="26" t="s">
        <v>117</v>
      </c>
      <c r="Z130" s="25" t="s">
        <v>419</v>
      </c>
      <c r="AA130" s="25" t="s">
        <v>119</v>
      </c>
      <c r="AB130" s="25" t="s">
        <v>120</v>
      </c>
      <c r="AC130" s="25" t="s">
        <v>121</v>
      </c>
      <c r="AD130" s="16">
        <v>0</v>
      </c>
      <c r="AE130" s="27">
        <v>0</v>
      </c>
      <c r="AF130" s="26" t="s">
        <v>76</v>
      </c>
      <c r="AG130" s="26" t="s">
        <v>77</v>
      </c>
      <c r="AH130" s="26" t="s">
        <v>78</v>
      </c>
      <c r="AI130" s="27">
        <v>5.2979999999999999E-2</v>
      </c>
      <c r="AJ130" s="27">
        <v>3.5739999999999999E-3</v>
      </c>
      <c r="AK130" s="27">
        <v>1.12E-2</v>
      </c>
      <c r="AL130" s="27">
        <v>0</v>
      </c>
      <c r="AM130" s="27">
        <v>0</v>
      </c>
      <c r="AN130" s="27">
        <v>9.1500000000000001E-4</v>
      </c>
      <c r="AO130" s="27">
        <v>2.6099999999999999E-3</v>
      </c>
      <c r="AP130" s="52">
        <v>2.9841791422268025</v>
      </c>
      <c r="AQ130" s="27">
        <v>1.01E-3</v>
      </c>
      <c r="AR130" s="54">
        <v>0.1733632489384351</v>
      </c>
      <c r="AS130" s="26" t="s">
        <v>402</v>
      </c>
      <c r="AT130" s="54">
        <v>9.8677122546741228E-3</v>
      </c>
      <c r="AU130" s="27">
        <v>2.9999999999999997E-4</v>
      </c>
      <c r="AV130" s="27">
        <v>2.5699999999999998E-3</v>
      </c>
      <c r="AW130" s="27">
        <v>2E-3</v>
      </c>
      <c r="AX130" s="27">
        <v>1.2800000000000001E-2</v>
      </c>
      <c r="AY130" s="27">
        <v>0.18999199999999999</v>
      </c>
      <c r="AZ130" s="27">
        <v>0.54500000000000004</v>
      </c>
      <c r="BA130" s="26" t="s">
        <v>394</v>
      </c>
      <c r="BB130" s="50">
        <v>37.869999999999997</v>
      </c>
      <c r="BC130" s="27">
        <v>4.1850000000000004E-3</v>
      </c>
      <c r="BD130" s="27">
        <v>1.2800000000000001E-2</v>
      </c>
      <c r="BE130" s="27">
        <v>1.1285829999999999</v>
      </c>
      <c r="BF130" s="27">
        <v>1.8</v>
      </c>
      <c r="BG130" s="27">
        <v>5.973E-3</v>
      </c>
      <c r="BH130" s="27">
        <v>1.7600000000000001E-2</v>
      </c>
      <c r="BI130" s="26" t="s">
        <v>426</v>
      </c>
      <c r="BJ130" s="26" t="s">
        <v>427</v>
      </c>
      <c r="BK130" s="26" t="s">
        <v>123</v>
      </c>
      <c r="BL130" s="26" t="s">
        <v>123</v>
      </c>
      <c r="BM130" s="26" t="s">
        <v>70</v>
      </c>
      <c r="BN130" s="26" t="s">
        <v>70</v>
      </c>
      <c r="BO130" s="52">
        <v>0.50015255996226804</v>
      </c>
      <c r="BP130" s="26" t="s">
        <v>443</v>
      </c>
      <c r="BQ130" s="26" t="s">
        <v>71</v>
      </c>
      <c r="BR130" s="26" t="s">
        <v>72</v>
      </c>
      <c r="BS130" s="26" t="s">
        <v>430</v>
      </c>
      <c r="BT130" s="26" t="s">
        <v>430</v>
      </c>
      <c r="BU130" s="26" t="s">
        <v>79</v>
      </c>
      <c r="BV130" s="26" t="s">
        <v>80</v>
      </c>
      <c r="BW130" s="26" t="s">
        <v>431</v>
      </c>
      <c r="BX130" s="26" t="s">
        <v>431</v>
      </c>
      <c r="BY130" s="27">
        <v>0</v>
      </c>
      <c r="BZ130" s="26" t="s">
        <v>81</v>
      </c>
      <c r="CA130" s="26" t="s">
        <v>71</v>
      </c>
      <c r="CB130" s="26" t="s">
        <v>124</v>
      </c>
      <c r="CC130" s="56" t="s">
        <v>735</v>
      </c>
      <c r="CD130" s="30">
        <v>8.5499999999999997E-4</v>
      </c>
      <c r="CE130" s="27">
        <v>2.2799999999999999E-3</v>
      </c>
      <c r="CF130" s="58">
        <v>6.349172413793104</v>
      </c>
      <c r="CG130" s="26" t="s">
        <v>69</v>
      </c>
      <c r="CH130" s="27">
        <v>1.67E-3</v>
      </c>
      <c r="CI130" s="59">
        <v>4.4999999999999999E-4</v>
      </c>
      <c r="CJ130" s="26" t="s">
        <v>435</v>
      </c>
      <c r="CK130" s="27">
        <v>7.6000000000000004E-4</v>
      </c>
      <c r="CL130" s="26" t="s">
        <v>436</v>
      </c>
      <c r="CM130" s="26" t="s">
        <v>436</v>
      </c>
      <c r="CN130" s="26" t="s">
        <v>435</v>
      </c>
      <c r="CO130" s="27">
        <v>1.4300000000000001E-3</v>
      </c>
      <c r="CP130" s="26" t="s">
        <v>437</v>
      </c>
      <c r="CQ130" s="26" t="s">
        <v>437</v>
      </c>
      <c r="CR130" s="26" t="s">
        <v>126</v>
      </c>
      <c r="CS130" s="26" t="s">
        <v>126</v>
      </c>
      <c r="CT130" s="26" t="s">
        <v>438</v>
      </c>
      <c r="CU130" s="26" t="s">
        <v>438</v>
      </c>
      <c r="CV130" s="52">
        <v>1.195810965474807</v>
      </c>
      <c r="CW130" s="26" t="s">
        <v>72</v>
      </c>
      <c r="CX130" s="26" t="s">
        <v>72</v>
      </c>
      <c r="CY130" s="26" t="s">
        <v>127</v>
      </c>
      <c r="CZ130" s="26" t="s">
        <v>127</v>
      </c>
      <c r="DA130" s="55" t="s">
        <v>743</v>
      </c>
      <c r="DB130" s="27">
        <v>3.5729999999999998E-3</v>
      </c>
      <c r="DC130" s="27">
        <v>1.6899999999999998E-2</v>
      </c>
      <c r="DD130" s="32"/>
      <c r="DE130" s="64" t="s">
        <v>725</v>
      </c>
    </row>
    <row r="131" spans="1:109" s="23" customFormat="1" x14ac:dyDescent="0.25">
      <c r="A131" s="6">
        <v>126</v>
      </c>
      <c r="B131" s="25" t="s">
        <v>204</v>
      </c>
      <c r="C131" s="8">
        <v>17009</v>
      </c>
      <c r="D131" s="15" t="s">
        <v>453</v>
      </c>
      <c r="E131" s="15" t="s">
        <v>454</v>
      </c>
      <c r="F131" s="15" t="s">
        <v>571</v>
      </c>
      <c r="G131" s="25"/>
      <c r="H131" s="25"/>
      <c r="I131" s="25"/>
      <c r="J131" s="25"/>
      <c r="K131" s="25"/>
      <c r="L131" s="25"/>
      <c r="M131" s="25"/>
      <c r="N131" s="25"/>
      <c r="O131" s="25"/>
      <c r="P131" s="29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6"/>
      <c r="AE131" s="25"/>
      <c r="AF131" s="25"/>
      <c r="AG131" s="25"/>
      <c r="AH131" s="25"/>
      <c r="AI131" s="25"/>
      <c r="AJ131" s="25"/>
      <c r="AK131" s="25"/>
      <c r="AL131" s="25"/>
      <c r="AM131" s="25"/>
      <c r="AN131" s="27">
        <v>1.1900000000000001E-3</v>
      </c>
      <c r="AO131" s="27">
        <v>3.4099999999999998E-3</v>
      </c>
      <c r="AP131" s="32"/>
      <c r="AQ131" s="25"/>
      <c r="AR131" s="29"/>
      <c r="AS131" s="25"/>
      <c r="AT131" s="29"/>
      <c r="AU131" s="25"/>
      <c r="AV131" s="25"/>
      <c r="AW131" s="25"/>
      <c r="AX131" s="25"/>
      <c r="AY131" s="25"/>
      <c r="AZ131" s="25"/>
      <c r="BA131" s="25"/>
      <c r="BB131" s="29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9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9"/>
      <c r="CD131" s="25"/>
      <c r="CE131" s="25"/>
      <c r="CF131" s="29"/>
      <c r="CG131" s="25"/>
      <c r="CH131" s="25"/>
      <c r="CI131" s="29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9"/>
      <c r="CW131" s="25"/>
      <c r="CX131" s="25"/>
      <c r="CY131" s="25"/>
      <c r="CZ131" s="25"/>
      <c r="DA131" s="29"/>
      <c r="DB131" s="25"/>
      <c r="DC131" s="25"/>
      <c r="DD131" s="29"/>
      <c r="DE131" s="17" t="s">
        <v>724</v>
      </c>
    </row>
    <row r="132" spans="1:109" s="23" customFormat="1" x14ac:dyDescent="0.25">
      <c r="A132" s="6">
        <v>127</v>
      </c>
      <c r="B132" s="25" t="s">
        <v>205</v>
      </c>
      <c r="C132" s="8">
        <v>17010</v>
      </c>
      <c r="D132" s="15" t="s">
        <v>453</v>
      </c>
      <c r="E132" s="15" t="s">
        <v>454</v>
      </c>
      <c r="F132" s="15" t="s">
        <v>572</v>
      </c>
      <c r="G132" s="25"/>
      <c r="H132" s="25"/>
      <c r="I132" s="25"/>
      <c r="J132" s="25"/>
      <c r="K132" s="25"/>
      <c r="L132" s="25"/>
      <c r="M132" s="25"/>
      <c r="N132" s="25"/>
      <c r="O132" s="25"/>
      <c r="P132" s="29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6"/>
      <c r="AE132" s="25"/>
      <c r="AF132" s="25"/>
      <c r="AG132" s="25"/>
      <c r="AH132" s="25"/>
      <c r="AI132" s="25"/>
      <c r="AJ132" s="25"/>
      <c r="AK132" s="25"/>
      <c r="AL132" s="25"/>
      <c r="AM132" s="25"/>
      <c r="AN132" s="30">
        <v>6.5030000000000001E-3</v>
      </c>
      <c r="AO132" s="27">
        <v>2.8799999999999999E-2</v>
      </c>
      <c r="AP132" s="32"/>
      <c r="AQ132" s="25"/>
      <c r="AR132" s="29"/>
      <c r="AS132" s="25"/>
      <c r="AT132" s="29"/>
      <c r="AU132" s="25"/>
      <c r="AV132" s="25"/>
      <c r="AW132" s="25"/>
      <c r="AX132" s="25"/>
      <c r="AY132" s="25"/>
      <c r="AZ132" s="25"/>
      <c r="BA132" s="25"/>
      <c r="BB132" s="29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9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9"/>
      <c r="CD132" s="25"/>
      <c r="CE132" s="25"/>
      <c r="CF132" s="29"/>
      <c r="CG132" s="25"/>
      <c r="CH132" s="25"/>
      <c r="CI132" s="29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9"/>
      <c r="CW132" s="25"/>
      <c r="CX132" s="25"/>
      <c r="CY132" s="25"/>
      <c r="CZ132" s="25"/>
      <c r="DA132" s="29"/>
      <c r="DB132" s="25"/>
      <c r="DC132" s="25"/>
      <c r="DD132" s="29"/>
      <c r="DE132" s="62" t="s">
        <v>725</v>
      </c>
    </row>
    <row r="133" spans="1:109" s="23" customFormat="1" x14ac:dyDescent="0.25">
      <c r="A133" s="6">
        <v>128</v>
      </c>
      <c r="B133" s="25" t="s">
        <v>206</v>
      </c>
      <c r="C133" s="8">
        <v>17011</v>
      </c>
      <c r="D133" s="15" t="s">
        <v>453</v>
      </c>
      <c r="E133" s="15" t="s">
        <v>454</v>
      </c>
      <c r="F133" s="15" t="s">
        <v>573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9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6"/>
      <c r="AE133" s="25"/>
      <c r="AF133" s="25"/>
      <c r="AG133" s="25"/>
      <c r="AH133" s="25"/>
      <c r="AI133" s="25"/>
      <c r="AJ133" s="25"/>
      <c r="AK133" s="25"/>
      <c r="AL133" s="25"/>
      <c r="AM133" s="25"/>
      <c r="AN133" s="27">
        <v>5.4029999999999998E-3</v>
      </c>
      <c r="AO133" s="27">
        <v>1.7399999999999999E-2</v>
      </c>
      <c r="AP133" s="32"/>
      <c r="AQ133" s="25"/>
      <c r="AR133" s="29"/>
      <c r="AS133" s="25"/>
      <c r="AT133" s="29"/>
      <c r="AU133" s="25"/>
      <c r="AV133" s="25"/>
      <c r="AW133" s="25"/>
      <c r="AX133" s="25"/>
      <c r="AY133" s="25"/>
      <c r="AZ133" s="25"/>
      <c r="BA133" s="25"/>
      <c r="BB133" s="29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9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9"/>
      <c r="CD133" s="25"/>
      <c r="CE133" s="25"/>
      <c r="CF133" s="29"/>
      <c r="CG133" s="25"/>
      <c r="CH133" s="25"/>
      <c r="CI133" s="29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9"/>
      <c r="CW133" s="25"/>
      <c r="CX133" s="25"/>
      <c r="CY133" s="25"/>
      <c r="CZ133" s="25"/>
      <c r="DA133" s="29"/>
      <c r="DB133" s="25"/>
      <c r="DC133" s="25"/>
      <c r="DD133" s="29"/>
      <c r="DE133" s="17" t="s">
        <v>724</v>
      </c>
    </row>
    <row r="134" spans="1:109" s="23" customFormat="1" x14ac:dyDescent="0.25">
      <c r="A134" s="6">
        <v>129</v>
      </c>
      <c r="B134" s="25" t="s">
        <v>207</v>
      </c>
      <c r="C134" s="8">
        <v>17012</v>
      </c>
      <c r="D134" s="15" t="s">
        <v>453</v>
      </c>
      <c r="E134" s="15" t="s">
        <v>454</v>
      </c>
      <c r="F134" s="15" t="s">
        <v>574</v>
      </c>
      <c r="G134" s="25"/>
      <c r="H134" s="25"/>
      <c r="I134" s="25"/>
      <c r="J134" s="25"/>
      <c r="K134" s="25"/>
      <c r="L134" s="25"/>
      <c r="M134" s="25"/>
      <c r="N134" s="25"/>
      <c r="O134" s="25"/>
      <c r="P134" s="29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6"/>
      <c r="AE134" s="25"/>
      <c r="AF134" s="25"/>
      <c r="AG134" s="25"/>
      <c r="AH134" s="25"/>
      <c r="AI134" s="25"/>
      <c r="AJ134" s="25"/>
      <c r="AK134" s="25"/>
      <c r="AL134" s="25"/>
      <c r="AM134" s="25"/>
      <c r="AN134" s="27">
        <v>5.4559999999999999E-3</v>
      </c>
      <c r="AO134" s="27">
        <v>2.8500000000000001E-2</v>
      </c>
      <c r="AP134" s="32"/>
      <c r="AQ134" s="25"/>
      <c r="AR134" s="29"/>
      <c r="AS134" s="25"/>
      <c r="AT134" s="29"/>
      <c r="AU134" s="25"/>
      <c r="AV134" s="25"/>
      <c r="AW134" s="25"/>
      <c r="AX134" s="25"/>
      <c r="AY134" s="25"/>
      <c r="AZ134" s="25"/>
      <c r="BA134" s="25"/>
      <c r="BB134" s="29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9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9"/>
      <c r="CD134" s="25"/>
      <c r="CE134" s="25"/>
      <c r="CF134" s="29"/>
      <c r="CG134" s="25"/>
      <c r="CH134" s="25"/>
      <c r="CI134" s="29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9"/>
      <c r="CW134" s="25"/>
      <c r="CX134" s="25"/>
      <c r="CY134" s="25"/>
      <c r="CZ134" s="25"/>
      <c r="DA134" s="29"/>
      <c r="DB134" s="25"/>
      <c r="DC134" s="25"/>
      <c r="DD134" s="29"/>
      <c r="DE134" s="17" t="s">
        <v>724</v>
      </c>
    </row>
    <row r="135" spans="1:109" s="23" customFormat="1" x14ac:dyDescent="0.25">
      <c r="A135" s="6">
        <v>130</v>
      </c>
      <c r="B135" s="25" t="s">
        <v>208</v>
      </c>
      <c r="C135" s="8">
        <v>17013</v>
      </c>
      <c r="D135" s="15" t="s">
        <v>453</v>
      </c>
      <c r="E135" s="15" t="s">
        <v>454</v>
      </c>
      <c r="F135" s="15" t="s">
        <v>575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9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6"/>
      <c r="AE135" s="25"/>
      <c r="AF135" s="25"/>
      <c r="AG135" s="25"/>
      <c r="AH135" s="25"/>
      <c r="AI135" s="25"/>
      <c r="AJ135" s="25"/>
      <c r="AK135" s="25"/>
      <c r="AL135" s="25"/>
      <c r="AM135" s="25"/>
      <c r="AN135" s="27">
        <v>6.7199999999999996E-4</v>
      </c>
      <c r="AO135" s="27">
        <v>1.9E-3</v>
      </c>
      <c r="AP135" s="32"/>
      <c r="AQ135" s="25"/>
      <c r="AR135" s="29"/>
      <c r="AS135" s="25"/>
      <c r="AT135" s="29"/>
      <c r="AU135" s="25"/>
      <c r="AV135" s="25"/>
      <c r="AW135" s="25"/>
      <c r="AX135" s="25"/>
      <c r="AY135" s="25"/>
      <c r="AZ135" s="25"/>
      <c r="BA135" s="25"/>
      <c r="BB135" s="29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9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9"/>
      <c r="CD135" s="25"/>
      <c r="CE135" s="25"/>
      <c r="CF135" s="29"/>
      <c r="CG135" s="25"/>
      <c r="CH135" s="25"/>
      <c r="CI135" s="29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9"/>
      <c r="CW135" s="25"/>
      <c r="CX135" s="25"/>
      <c r="CY135" s="25"/>
      <c r="CZ135" s="25"/>
      <c r="DA135" s="29"/>
      <c r="DB135" s="25"/>
      <c r="DC135" s="25"/>
      <c r="DD135" s="29"/>
      <c r="DE135" s="17" t="s">
        <v>724</v>
      </c>
    </row>
    <row r="136" spans="1:109" s="23" customFormat="1" x14ac:dyDescent="0.25">
      <c r="A136" s="6">
        <v>131</v>
      </c>
      <c r="B136" s="25" t="s">
        <v>209</v>
      </c>
      <c r="C136" s="8">
        <v>17102</v>
      </c>
      <c r="D136" s="15" t="s">
        <v>453</v>
      </c>
      <c r="E136" s="15" t="s">
        <v>454</v>
      </c>
      <c r="F136" s="15" t="s">
        <v>576</v>
      </c>
      <c r="G136" s="25"/>
      <c r="H136" s="25"/>
      <c r="I136" s="25"/>
      <c r="J136" s="25"/>
      <c r="K136" s="25"/>
      <c r="L136" s="25"/>
      <c r="M136" s="25"/>
      <c r="N136" s="25"/>
      <c r="O136" s="25"/>
      <c r="P136" s="29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6"/>
      <c r="AE136" s="25"/>
      <c r="AF136" s="25"/>
      <c r="AG136" s="25"/>
      <c r="AH136" s="25"/>
      <c r="AI136" s="25"/>
      <c r="AJ136" s="25"/>
      <c r="AK136" s="25"/>
      <c r="AL136" s="25"/>
      <c r="AM136" s="25"/>
      <c r="AN136" s="27">
        <v>5.5999999999999995E-4</v>
      </c>
      <c r="AO136" s="27">
        <v>1.98E-3</v>
      </c>
      <c r="AP136" s="32"/>
      <c r="AQ136" s="25"/>
      <c r="AR136" s="29"/>
      <c r="AS136" s="25"/>
      <c r="AT136" s="29"/>
      <c r="AU136" s="25"/>
      <c r="AV136" s="25"/>
      <c r="AW136" s="25"/>
      <c r="AX136" s="25"/>
      <c r="AY136" s="25"/>
      <c r="AZ136" s="25"/>
      <c r="BA136" s="25"/>
      <c r="BB136" s="29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9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9"/>
      <c r="CD136" s="25"/>
      <c r="CE136" s="25"/>
      <c r="CF136" s="29"/>
      <c r="CG136" s="25"/>
      <c r="CH136" s="25"/>
      <c r="CI136" s="29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9"/>
      <c r="CW136" s="25"/>
      <c r="CX136" s="25"/>
      <c r="CY136" s="25"/>
      <c r="CZ136" s="25"/>
      <c r="DA136" s="29"/>
      <c r="DB136" s="25"/>
      <c r="DC136" s="25"/>
      <c r="DD136" s="29"/>
      <c r="DE136" s="17" t="s">
        <v>724</v>
      </c>
    </row>
    <row r="137" spans="1:109" s="23" customFormat="1" x14ac:dyDescent="0.25">
      <c r="A137" s="6">
        <v>132</v>
      </c>
      <c r="B137" s="25" t="s">
        <v>210</v>
      </c>
      <c r="C137" s="8">
        <v>17113</v>
      </c>
      <c r="D137" s="15" t="s">
        <v>453</v>
      </c>
      <c r="E137" s="15" t="s">
        <v>454</v>
      </c>
      <c r="F137" s="15" t="s">
        <v>577</v>
      </c>
      <c r="G137" s="25"/>
      <c r="H137" s="25"/>
      <c r="I137" s="25"/>
      <c r="J137" s="25"/>
      <c r="K137" s="25"/>
      <c r="L137" s="25"/>
      <c r="M137" s="25"/>
      <c r="N137" s="25"/>
      <c r="O137" s="25"/>
      <c r="P137" s="29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6"/>
      <c r="AE137" s="25"/>
      <c r="AF137" s="25"/>
      <c r="AG137" s="25"/>
      <c r="AH137" s="25"/>
      <c r="AI137" s="25"/>
      <c r="AJ137" s="25"/>
      <c r="AK137" s="25"/>
      <c r="AL137" s="25"/>
      <c r="AM137" s="25"/>
      <c r="AN137" s="27">
        <v>3.79E-4</v>
      </c>
      <c r="AO137" s="27">
        <v>1.15E-3</v>
      </c>
      <c r="AP137" s="32"/>
      <c r="AQ137" s="25"/>
      <c r="AR137" s="29"/>
      <c r="AS137" s="25"/>
      <c r="AT137" s="29"/>
      <c r="AU137" s="25"/>
      <c r="AV137" s="25"/>
      <c r="AW137" s="25"/>
      <c r="AX137" s="25"/>
      <c r="AY137" s="25"/>
      <c r="AZ137" s="25"/>
      <c r="BA137" s="25"/>
      <c r="BB137" s="29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9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9"/>
      <c r="CD137" s="25"/>
      <c r="CE137" s="25"/>
      <c r="CF137" s="29"/>
      <c r="CG137" s="25"/>
      <c r="CH137" s="25"/>
      <c r="CI137" s="29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9"/>
      <c r="CW137" s="25"/>
      <c r="CX137" s="25"/>
      <c r="CY137" s="25"/>
      <c r="CZ137" s="25"/>
      <c r="DA137" s="29"/>
      <c r="DB137" s="25"/>
      <c r="DC137" s="25"/>
      <c r="DD137" s="29"/>
      <c r="DE137" s="17" t="s">
        <v>724</v>
      </c>
    </row>
    <row r="138" spans="1:109" s="23" customFormat="1" x14ac:dyDescent="0.25">
      <c r="A138" s="6">
        <v>133</v>
      </c>
      <c r="B138" s="25" t="s">
        <v>211</v>
      </c>
      <c r="C138" s="8">
        <v>17114</v>
      </c>
      <c r="D138" s="15" t="s">
        <v>453</v>
      </c>
      <c r="E138" s="15" t="s">
        <v>454</v>
      </c>
      <c r="F138" s="15" t="s">
        <v>578</v>
      </c>
      <c r="G138" s="25"/>
      <c r="H138" s="25"/>
      <c r="I138" s="25"/>
      <c r="J138" s="25"/>
      <c r="K138" s="25"/>
      <c r="L138" s="25"/>
      <c r="M138" s="25"/>
      <c r="N138" s="25"/>
      <c r="O138" s="25"/>
      <c r="P138" s="29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6"/>
      <c r="AE138" s="25"/>
      <c r="AF138" s="25"/>
      <c r="AG138" s="25"/>
      <c r="AH138" s="25"/>
      <c r="AI138" s="25"/>
      <c r="AJ138" s="25"/>
      <c r="AK138" s="25"/>
      <c r="AL138" s="25"/>
      <c r="AM138" s="25"/>
      <c r="AN138" s="27">
        <v>8.2600000000000002E-4</v>
      </c>
      <c r="AO138" s="27">
        <v>3.6600000000000001E-3</v>
      </c>
      <c r="AP138" s="32"/>
      <c r="AQ138" s="25"/>
      <c r="AR138" s="29"/>
      <c r="AS138" s="25"/>
      <c r="AT138" s="29"/>
      <c r="AU138" s="25"/>
      <c r="AV138" s="25"/>
      <c r="AW138" s="25"/>
      <c r="AX138" s="25"/>
      <c r="AY138" s="25"/>
      <c r="AZ138" s="25"/>
      <c r="BA138" s="25"/>
      <c r="BB138" s="29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9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9"/>
      <c r="CD138" s="25"/>
      <c r="CE138" s="25"/>
      <c r="CF138" s="29"/>
      <c r="CG138" s="25"/>
      <c r="CH138" s="25"/>
      <c r="CI138" s="29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9"/>
      <c r="CW138" s="25"/>
      <c r="CX138" s="25"/>
      <c r="CY138" s="25"/>
      <c r="CZ138" s="25"/>
      <c r="DA138" s="29"/>
      <c r="DB138" s="25"/>
      <c r="DC138" s="25"/>
      <c r="DD138" s="29"/>
      <c r="DE138" s="17" t="s">
        <v>724</v>
      </c>
    </row>
    <row r="139" spans="1:109" s="23" customFormat="1" x14ac:dyDescent="0.25">
      <c r="A139" s="6">
        <v>134</v>
      </c>
      <c r="B139" s="25" t="s">
        <v>212</v>
      </c>
      <c r="C139" s="8">
        <v>17305</v>
      </c>
      <c r="D139" s="15" t="s">
        <v>453</v>
      </c>
      <c r="E139" s="15" t="s">
        <v>454</v>
      </c>
      <c r="F139" s="15" t="s">
        <v>579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9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6"/>
      <c r="AE139" s="25"/>
      <c r="AF139" s="25"/>
      <c r="AG139" s="25"/>
      <c r="AH139" s="25"/>
      <c r="AI139" s="25"/>
      <c r="AJ139" s="25"/>
      <c r="AK139" s="25"/>
      <c r="AL139" s="25"/>
      <c r="AM139" s="25"/>
      <c r="AN139" s="27">
        <v>4.37E-4</v>
      </c>
      <c r="AO139" s="27">
        <v>1.75E-3</v>
      </c>
      <c r="AP139" s="32"/>
      <c r="AQ139" s="25"/>
      <c r="AR139" s="29"/>
      <c r="AS139" s="25"/>
      <c r="AT139" s="29"/>
      <c r="AU139" s="25"/>
      <c r="AV139" s="25"/>
      <c r="AW139" s="25"/>
      <c r="AX139" s="25"/>
      <c r="AY139" s="25"/>
      <c r="AZ139" s="25"/>
      <c r="BA139" s="25"/>
      <c r="BB139" s="29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9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9"/>
      <c r="CD139" s="25"/>
      <c r="CE139" s="25"/>
      <c r="CF139" s="29"/>
      <c r="CG139" s="25"/>
      <c r="CH139" s="25"/>
      <c r="CI139" s="29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9"/>
      <c r="CW139" s="25"/>
      <c r="CX139" s="25"/>
      <c r="CY139" s="25"/>
      <c r="CZ139" s="25"/>
      <c r="DA139" s="29"/>
      <c r="DB139" s="25"/>
      <c r="DC139" s="25"/>
      <c r="DD139" s="29"/>
      <c r="DE139" s="17" t="s">
        <v>724</v>
      </c>
    </row>
    <row r="140" spans="1:109" s="23" customFormat="1" x14ac:dyDescent="0.25">
      <c r="A140" s="6">
        <v>135</v>
      </c>
      <c r="B140" s="25" t="s">
        <v>213</v>
      </c>
      <c r="C140" s="8">
        <v>17404</v>
      </c>
      <c r="D140" s="15" t="s">
        <v>453</v>
      </c>
      <c r="E140" s="15" t="s">
        <v>454</v>
      </c>
      <c r="F140" s="15" t="s">
        <v>580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9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6"/>
      <c r="AE140" s="25"/>
      <c r="AF140" s="25"/>
      <c r="AG140" s="25"/>
      <c r="AH140" s="25"/>
      <c r="AI140" s="25"/>
      <c r="AJ140" s="25"/>
      <c r="AK140" s="25"/>
      <c r="AL140" s="25"/>
      <c r="AM140" s="25"/>
      <c r="AN140" s="27">
        <v>1.14E-3</v>
      </c>
      <c r="AO140" s="27">
        <v>5.0400000000000002E-3</v>
      </c>
      <c r="AP140" s="32"/>
      <c r="AQ140" s="25"/>
      <c r="AR140" s="29"/>
      <c r="AS140" s="25"/>
      <c r="AT140" s="29"/>
      <c r="AU140" s="25"/>
      <c r="AV140" s="25"/>
      <c r="AW140" s="25"/>
      <c r="AX140" s="25"/>
      <c r="AY140" s="25"/>
      <c r="AZ140" s="25"/>
      <c r="BA140" s="25"/>
      <c r="BB140" s="29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9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9"/>
      <c r="CD140" s="25"/>
      <c r="CE140" s="25"/>
      <c r="CF140" s="29"/>
      <c r="CG140" s="25"/>
      <c r="CH140" s="25"/>
      <c r="CI140" s="29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9"/>
      <c r="CW140" s="25"/>
      <c r="CX140" s="25"/>
      <c r="CY140" s="25"/>
      <c r="CZ140" s="25"/>
      <c r="DA140" s="29"/>
      <c r="DB140" s="25"/>
      <c r="DC140" s="25"/>
      <c r="DD140" s="29"/>
      <c r="DE140" s="17" t="s">
        <v>724</v>
      </c>
    </row>
    <row r="141" spans="1:109" s="23" customFormat="1" x14ac:dyDescent="0.25">
      <c r="A141" s="6">
        <v>136</v>
      </c>
      <c r="B141" s="25" t="s">
        <v>214</v>
      </c>
      <c r="C141" s="8">
        <v>17504</v>
      </c>
      <c r="D141" s="15" t="s">
        <v>453</v>
      </c>
      <c r="E141" s="15" t="s">
        <v>454</v>
      </c>
      <c r="F141" s="15" t="s">
        <v>581</v>
      </c>
      <c r="G141" s="25"/>
      <c r="H141" s="25"/>
      <c r="I141" s="25"/>
      <c r="J141" s="25"/>
      <c r="K141" s="25"/>
      <c r="L141" s="25"/>
      <c r="M141" s="25"/>
      <c r="N141" s="25"/>
      <c r="O141" s="25"/>
      <c r="P141" s="29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6"/>
      <c r="AE141" s="25"/>
      <c r="AF141" s="25"/>
      <c r="AG141" s="25"/>
      <c r="AH141" s="25"/>
      <c r="AI141" s="25"/>
      <c r="AJ141" s="25"/>
      <c r="AK141" s="25"/>
      <c r="AL141" s="25"/>
      <c r="AM141" s="25"/>
      <c r="AN141" s="27">
        <v>6.3100000000000005E-4</v>
      </c>
      <c r="AO141" s="27">
        <v>3.32E-3</v>
      </c>
      <c r="AP141" s="32"/>
      <c r="AQ141" s="25"/>
      <c r="AR141" s="29"/>
      <c r="AS141" s="25"/>
      <c r="AT141" s="29"/>
      <c r="AU141" s="25"/>
      <c r="AV141" s="25"/>
      <c r="AW141" s="25"/>
      <c r="AX141" s="25"/>
      <c r="AY141" s="25"/>
      <c r="AZ141" s="25"/>
      <c r="BA141" s="25"/>
      <c r="BB141" s="29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9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9"/>
      <c r="CD141" s="25"/>
      <c r="CE141" s="25"/>
      <c r="CF141" s="29"/>
      <c r="CG141" s="25"/>
      <c r="CH141" s="25"/>
      <c r="CI141" s="29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9"/>
      <c r="CW141" s="25"/>
      <c r="CX141" s="25"/>
      <c r="CY141" s="25"/>
      <c r="CZ141" s="25"/>
      <c r="DA141" s="29"/>
      <c r="DB141" s="25"/>
      <c r="DC141" s="25"/>
      <c r="DD141" s="29"/>
      <c r="DE141" s="17" t="s">
        <v>724</v>
      </c>
    </row>
    <row r="142" spans="1:109" s="23" customFormat="1" x14ac:dyDescent="0.25">
      <c r="A142" s="6">
        <v>137</v>
      </c>
      <c r="B142" s="25" t="s">
        <v>215</v>
      </c>
      <c r="C142" s="8">
        <v>17551</v>
      </c>
      <c r="D142" s="15" t="s">
        <v>453</v>
      </c>
      <c r="E142" s="15" t="s">
        <v>454</v>
      </c>
      <c r="F142" s="15" t="s">
        <v>582</v>
      </c>
      <c r="G142" s="25"/>
      <c r="H142" s="25"/>
      <c r="I142" s="25"/>
      <c r="J142" s="25"/>
      <c r="K142" s="25"/>
      <c r="L142" s="25"/>
      <c r="M142" s="25"/>
      <c r="N142" s="25"/>
      <c r="O142" s="25"/>
      <c r="P142" s="29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6"/>
      <c r="AE142" s="25"/>
      <c r="AF142" s="25"/>
      <c r="AG142" s="25"/>
      <c r="AH142" s="25"/>
      <c r="AI142" s="25"/>
      <c r="AJ142" s="25"/>
      <c r="AK142" s="25"/>
      <c r="AL142" s="25"/>
      <c r="AM142" s="25"/>
      <c r="AN142" s="27">
        <v>1.003E-3</v>
      </c>
      <c r="AO142" s="27">
        <v>3.0000000000000001E-3</v>
      </c>
      <c r="AP142" s="32"/>
      <c r="AQ142" s="25"/>
      <c r="AR142" s="29"/>
      <c r="AS142" s="25"/>
      <c r="AT142" s="29"/>
      <c r="AU142" s="25"/>
      <c r="AV142" s="25"/>
      <c r="AW142" s="25"/>
      <c r="AX142" s="25"/>
      <c r="AY142" s="25"/>
      <c r="AZ142" s="25"/>
      <c r="BA142" s="25"/>
      <c r="BB142" s="29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9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9"/>
      <c r="CD142" s="25"/>
      <c r="CE142" s="25"/>
      <c r="CF142" s="29"/>
      <c r="CG142" s="25"/>
      <c r="CH142" s="25"/>
      <c r="CI142" s="29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9"/>
      <c r="CW142" s="25"/>
      <c r="CX142" s="25"/>
      <c r="CY142" s="25"/>
      <c r="CZ142" s="25"/>
      <c r="DA142" s="29"/>
      <c r="DB142" s="25"/>
      <c r="DC142" s="25"/>
      <c r="DD142" s="29"/>
      <c r="DE142" s="17" t="s">
        <v>724</v>
      </c>
    </row>
    <row r="143" spans="1:109" s="23" customFormat="1" x14ac:dyDescent="0.25">
      <c r="A143" s="6">
        <v>138</v>
      </c>
      <c r="B143" s="25" t="s">
        <v>216</v>
      </c>
      <c r="C143" s="8">
        <v>17553</v>
      </c>
      <c r="D143" s="15" t="s">
        <v>453</v>
      </c>
      <c r="E143" s="15" t="s">
        <v>454</v>
      </c>
      <c r="F143" s="15" t="s">
        <v>583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9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6"/>
      <c r="AE143" s="25"/>
      <c r="AF143" s="25"/>
      <c r="AG143" s="25"/>
      <c r="AH143" s="25"/>
      <c r="AI143" s="25"/>
      <c r="AJ143" s="25"/>
      <c r="AK143" s="25"/>
      <c r="AL143" s="25"/>
      <c r="AM143" s="25"/>
      <c r="AN143" s="27">
        <v>9.7000000000000005E-4</v>
      </c>
      <c r="AO143" s="27">
        <v>4.8199999999999996E-3</v>
      </c>
      <c r="AP143" s="32"/>
      <c r="AQ143" s="25"/>
      <c r="AR143" s="29"/>
      <c r="AS143" s="25"/>
      <c r="AT143" s="29"/>
      <c r="AU143" s="25"/>
      <c r="AV143" s="25"/>
      <c r="AW143" s="25"/>
      <c r="AX143" s="25"/>
      <c r="AY143" s="25"/>
      <c r="AZ143" s="25"/>
      <c r="BA143" s="25"/>
      <c r="BB143" s="29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9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9"/>
      <c r="CD143" s="25"/>
      <c r="CE143" s="25"/>
      <c r="CF143" s="29"/>
      <c r="CG143" s="25"/>
      <c r="CH143" s="25"/>
      <c r="CI143" s="29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9"/>
      <c r="CW143" s="25"/>
      <c r="CX143" s="25"/>
      <c r="CY143" s="25"/>
      <c r="CZ143" s="25"/>
      <c r="DA143" s="29"/>
      <c r="DB143" s="25"/>
      <c r="DC143" s="25"/>
      <c r="DD143" s="29"/>
      <c r="DE143" s="17" t="s">
        <v>724</v>
      </c>
    </row>
    <row r="144" spans="1:109" s="23" customFormat="1" x14ac:dyDescent="0.25">
      <c r="A144" s="6">
        <v>139</v>
      </c>
      <c r="B144" s="25" t="s">
        <v>217</v>
      </c>
      <c r="C144" s="8">
        <v>17605</v>
      </c>
      <c r="D144" s="15" t="s">
        <v>453</v>
      </c>
      <c r="E144" s="15" t="s">
        <v>454</v>
      </c>
      <c r="F144" s="15" t="s">
        <v>584</v>
      </c>
      <c r="G144" s="25"/>
      <c r="H144" s="25"/>
      <c r="I144" s="25"/>
      <c r="J144" s="25"/>
      <c r="K144" s="25"/>
      <c r="L144" s="25"/>
      <c r="M144" s="25"/>
      <c r="N144" s="25"/>
      <c r="O144" s="25"/>
      <c r="P144" s="29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6"/>
      <c r="AE144" s="25"/>
      <c r="AF144" s="25"/>
      <c r="AG144" s="25"/>
      <c r="AH144" s="25"/>
      <c r="AI144" s="25"/>
      <c r="AJ144" s="25"/>
      <c r="AK144" s="25"/>
      <c r="AL144" s="25"/>
      <c r="AM144" s="25"/>
      <c r="AN144" s="27">
        <v>4.9899999999999999E-4</v>
      </c>
      <c r="AO144" s="27">
        <v>1.6199999999999999E-3</v>
      </c>
      <c r="AP144" s="32"/>
      <c r="AQ144" s="25"/>
      <c r="AR144" s="29"/>
      <c r="AS144" s="25"/>
      <c r="AT144" s="29"/>
      <c r="AU144" s="25"/>
      <c r="AV144" s="25"/>
      <c r="AW144" s="25"/>
      <c r="AX144" s="25"/>
      <c r="AY144" s="25"/>
      <c r="AZ144" s="25"/>
      <c r="BA144" s="25"/>
      <c r="BB144" s="29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9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9"/>
      <c r="CD144" s="25"/>
      <c r="CE144" s="25"/>
      <c r="CF144" s="29"/>
      <c r="CG144" s="25"/>
      <c r="CH144" s="25"/>
      <c r="CI144" s="29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9"/>
      <c r="CW144" s="25"/>
      <c r="CX144" s="25"/>
      <c r="CY144" s="25"/>
      <c r="CZ144" s="25"/>
      <c r="DA144" s="29"/>
      <c r="DB144" s="25"/>
      <c r="DC144" s="25"/>
      <c r="DD144" s="29"/>
      <c r="DE144" s="17" t="s">
        <v>724</v>
      </c>
    </row>
    <row r="145" spans="1:109" s="23" customFormat="1" x14ac:dyDescent="0.25">
      <c r="A145" s="6">
        <v>140</v>
      </c>
      <c r="B145" s="25" t="s">
        <v>218</v>
      </c>
      <c r="C145" s="8">
        <v>17606</v>
      </c>
      <c r="D145" s="15" t="s">
        <v>453</v>
      </c>
      <c r="E145" s="15" t="s">
        <v>454</v>
      </c>
      <c r="F145" s="15" t="s">
        <v>585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9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6"/>
      <c r="AE145" s="25"/>
      <c r="AF145" s="25"/>
      <c r="AG145" s="25"/>
      <c r="AH145" s="25"/>
      <c r="AI145" s="25"/>
      <c r="AJ145" s="25"/>
      <c r="AK145" s="25"/>
      <c r="AL145" s="25"/>
      <c r="AM145" s="25"/>
      <c r="AN145" s="27">
        <v>3.8200000000000002E-4</v>
      </c>
      <c r="AO145" s="27">
        <v>8.8000000000000003E-4</v>
      </c>
      <c r="AP145" s="32"/>
      <c r="AQ145" s="25"/>
      <c r="AR145" s="29"/>
      <c r="AS145" s="25"/>
      <c r="AT145" s="29"/>
      <c r="AU145" s="25"/>
      <c r="AV145" s="25"/>
      <c r="AW145" s="25"/>
      <c r="AX145" s="25"/>
      <c r="AY145" s="25"/>
      <c r="AZ145" s="25"/>
      <c r="BA145" s="25"/>
      <c r="BB145" s="29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9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9"/>
      <c r="CD145" s="25"/>
      <c r="CE145" s="25"/>
      <c r="CF145" s="29"/>
      <c r="CG145" s="25"/>
      <c r="CH145" s="25"/>
      <c r="CI145" s="29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9"/>
      <c r="CW145" s="25"/>
      <c r="CX145" s="25"/>
      <c r="CY145" s="25"/>
      <c r="CZ145" s="25"/>
      <c r="DA145" s="29"/>
      <c r="DB145" s="25"/>
      <c r="DC145" s="25"/>
      <c r="DD145" s="29"/>
      <c r="DE145" s="17" t="s">
        <v>724</v>
      </c>
    </row>
    <row r="146" spans="1:109" s="23" customFormat="1" x14ac:dyDescent="0.25">
      <c r="A146" s="6">
        <v>141</v>
      </c>
      <c r="B146" s="25" t="s">
        <v>219</v>
      </c>
      <c r="C146" s="8">
        <v>17607</v>
      </c>
      <c r="D146" s="15" t="s">
        <v>453</v>
      </c>
      <c r="E146" s="15" t="s">
        <v>454</v>
      </c>
      <c r="F146" s="15" t="s">
        <v>586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9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6"/>
      <c r="AE146" s="25"/>
      <c r="AF146" s="25"/>
      <c r="AG146" s="25"/>
      <c r="AH146" s="25"/>
      <c r="AI146" s="25"/>
      <c r="AJ146" s="25"/>
      <c r="AK146" s="25"/>
      <c r="AL146" s="25"/>
      <c r="AM146" s="25"/>
      <c r="AN146" s="27">
        <v>5.2999999999999998E-4</v>
      </c>
      <c r="AO146" s="27">
        <v>9.8999999999999999E-4</v>
      </c>
      <c r="AP146" s="32"/>
      <c r="AQ146" s="25"/>
      <c r="AR146" s="29"/>
      <c r="AS146" s="25"/>
      <c r="AT146" s="29"/>
      <c r="AU146" s="25"/>
      <c r="AV146" s="25"/>
      <c r="AW146" s="25"/>
      <c r="AX146" s="25"/>
      <c r="AY146" s="25"/>
      <c r="AZ146" s="25"/>
      <c r="BA146" s="25"/>
      <c r="BB146" s="29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9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9"/>
      <c r="CD146" s="25"/>
      <c r="CE146" s="25"/>
      <c r="CF146" s="29"/>
      <c r="CG146" s="25"/>
      <c r="CH146" s="25"/>
      <c r="CI146" s="29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9"/>
      <c r="CW146" s="25"/>
      <c r="CX146" s="25"/>
      <c r="CY146" s="25"/>
      <c r="CZ146" s="25"/>
      <c r="DA146" s="29"/>
      <c r="DB146" s="25"/>
      <c r="DC146" s="25"/>
      <c r="DD146" s="29"/>
      <c r="DE146" s="17" t="s">
        <v>724</v>
      </c>
    </row>
    <row r="147" spans="1:109" s="23" customFormat="1" x14ac:dyDescent="0.25">
      <c r="A147" s="6">
        <v>142</v>
      </c>
      <c r="B147" s="25" t="s">
        <v>220</v>
      </c>
      <c r="C147" s="8">
        <v>17704</v>
      </c>
      <c r="D147" s="15" t="s">
        <v>453</v>
      </c>
      <c r="E147" s="15" t="s">
        <v>454</v>
      </c>
      <c r="F147" s="15" t="s">
        <v>587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9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6"/>
      <c r="AE147" s="25"/>
      <c r="AF147" s="25"/>
      <c r="AG147" s="25"/>
      <c r="AH147" s="25"/>
      <c r="AI147" s="25"/>
      <c r="AJ147" s="25"/>
      <c r="AK147" s="25"/>
      <c r="AL147" s="25"/>
      <c r="AM147" s="25"/>
      <c r="AN147" s="27">
        <v>4.17E-4</v>
      </c>
      <c r="AO147" s="27">
        <v>1.57E-3</v>
      </c>
      <c r="AP147" s="32"/>
      <c r="AQ147" s="25"/>
      <c r="AR147" s="29"/>
      <c r="AS147" s="25"/>
      <c r="AT147" s="29"/>
      <c r="AU147" s="25"/>
      <c r="AV147" s="25"/>
      <c r="AW147" s="25"/>
      <c r="AX147" s="25"/>
      <c r="AY147" s="25"/>
      <c r="AZ147" s="25"/>
      <c r="BA147" s="25"/>
      <c r="BB147" s="29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9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9"/>
      <c r="CD147" s="25"/>
      <c r="CE147" s="25"/>
      <c r="CF147" s="29"/>
      <c r="CG147" s="25"/>
      <c r="CH147" s="25"/>
      <c r="CI147" s="29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9"/>
      <c r="CW147" s="25"/>
      <c r="CX147" s="25"/>
      <c r="CY147" s="25"/>
      <c r="CZ147" s="25"/>
      <c r="DA147" s="29"/>
      <c r="DB147" s="25"/>
      <c r="DC147" s="25"/>
      <c r="DD147" s="29"/>
      <c r="DE147" s="17" t="s">
        <v>724</v>
      </c>
    </row>
    <row r="148" spans="1:109" s="23" customFormat="1" x14ac:dyDescent="0.25">
      <c r="A148" s="6">
        <v>143</v>
      </c>
      <c r="B148" s="25" t="s">
        <v>221</v>
      </c>
      <c r="C148" s="8">
        <v>17705</v>
      </c>
      <c r="D148" s="15" t="s">
        <v>453</v>
      </c>
      <c r="E148" s="15" t="s">
        <v>454</v>
      </c>
      <c r="F148" s="15" t="s">
        <v>588</v>
      </c>
      <c r="G148" s="25"/>
      <c r="H148" s="25"/>
      <c r="I148" s="25"/>
      <c r="J148" s="25"/>
      <c r="K148" s="25"/>
      <c r="L148" s="25"/>
      <c r="M148" s="25"/>
      <c r="N148" s="25"/>
      <c r="O148" s="25"/>
      <c r="P148" s="29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6"/>
      <c r="AE148" s="25"/>
      <c r="AF148" s="25"/>
      <c r="AG148" s="25"/>
      <c r="AH148" s="25"/>
      <c r="AI148" s="25"/>
      <c r="AJ148" s="25"/>
      <c r="AK148" s="25"/>
      <c r="AL148" s="25"/>
      <c r="AM148" s="25"/>
      <c r="AN148" s="27">
        <v>5.1699999999999999E-4</v>
      </c>
      <c r="AO148" s="27">
        <v>1.3699999999999999E-3</v>
      </c>
      <c r="AP148" s="32"/>
      <c r="AQ148" s="25"/>
      <c r="AR148" s="29"/>
      <c r="AS148" s="25"/>
      <c r="AT148" s="29"/>
      <c r="AU148" s="25"/>
      <c r="AV148" s="25"/>
      <c r="AW148" s="25"/>
      <c r="AX148" s="25"/>
      <c r="AY148" s="25"/>
      <c r="AZ148" s="25"/>
      <c r="BA148" s="25"/>
      <c r="BB148" s="29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9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9"/>
      <c r="CD148" s="25"/>
      <c r="CE148" s="25"/>
      <c r="CF148" s="29"/>
      <c r="CG148" s="25"/>
      <c r="CH148" s="25"/>
      <c r="CI148" s="29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9"/>
      <c r="CW148" s="25"/>
      <c r="CX148" s="25"/>
      <c r="CY148" s="25"/>
      <c r="CZ148" s="25"/>
      <c r="DA148" s="29"/>
      <c r="DB148" s="25"/>
      <c r="DC148" s="25"/>
      <c r="DD148" s="29"/>
      <c r="DE148" s="17" t="s">
        <v>724</v>
      </c>
    </row>
    <row r="149" spans="1:109" s="23" customFormat="1" x14ac:dyDescent="0.25">
      <c r="A149" s="6">
        <v>144</v>
      </c>
      <c r="B149" s="25" t="s">
        <v>222</v>
      </c>
      <c r="C149" s="8">
        <v>18001</v>
      </c>
      <c r="D149" s="15" t="s">
        <v>453</v>
      </c>
      <c r="E149" s="15" t="s">
        <v>454</v>
      </c>
      <c r="F149" s="15" t="s">
        <v>589</v>
      </c>
      <c r="G149" s="26" t="s">
        <v>115</v>
      </c>
      <c r="H149" s="26" t="s">
        <v>115</v>
      </c>
      <c r="I149" s="26" t="s">
        <v>83</v>
      </c>
      <c r="J149" s="26" t="s">
        <v>83</v>
      </c>
      <c r="K149" s="26" t="s">
        <v>415</v>
      </c>
      <c r="L149" s="27">
        <v>2.5500000000000002E-3</v>
      </c>
      <c r="M149" s="26" t="s">
        <v>84</v>
      </c>
      <c r="N149" s="26" t="s">
        <v>84</v>
      </c>
      <c r="O149" s="27">
        <v>1.0120000000000001E-2</v>
      </c>
      <c r="P149" s="49">
        <v>0.26572263644182298</v>
      </c>
      <c r="Q149" s="26" t="s">
        <v>394</v>
      </c>
      <c r="R149" s="27">
        <v>2.9000000000000001E-2</v>
      </c>
      <c r="S149" s="26" t="s">
        <v>75</v>
      </c>
      <c r="T149" s="27">
        <v>0.115967</v>
      </c>
      <c r="U149" s="27">
        <v>0.46700000000000003</v>
      </c>
      <c r="V149" s="26" t="s">
        <v>116</v>
      </c>
      <c r="W149" s="26" t="s">
        <v>116</v>
      </c>
      <c r="X149" s="26" t="s">
        <v>117</v>
      </c>
      <c r="Y149" s="26" t="s">
        <v>117</v>
      </c>
      <c r="Z149" s="25" t="s">
        <v>419</v>
      </c>
      <c r="AA149" s="25" t="s">
        <v>119</v>
      </c>
      <c r="AB149" s="25" t="s">
        <v>120</v>
      </c>
      <c r="AC149" s="25" t="s">
        <v>121</v>
      </c>
      <c r="AD149" s="16">
        <v>0</v>
      </c>
      <c r="AE149" s="27">
        <v>0</v>
      </c>
      <c r="AF149" s="26" t="s">
        <v>76</v>
      </c>
      <c r="AG149" s="26" t="s">
        <v>77</v>
      </c>
      <c r="AH149" s="26" t="s">
        <v>78</v>
      </c>
      <c r="AI149" s="27">
        <v>3.3239999999999999E-2</v>
      </c>
      <c r="AJ149" s="27">
        <v>2.5279999999999999E-3</v>
      </c>
      <c r="AK149" s="27">
        <v>1.2999999999999999E-2</v>
      </c>
      <c r="AL149" s="27">
        <v>0</v>
      </c>
      <c r="AM149" s="27">
        <v>0</v>
      </c>
      <c r="AN149" s="27">
        <v>1.057E-3</v>
      </c>
      <c r="AO149" s="27">
        <v>2.4199999999999998E-3</v>
      </c>
      <c r="AP149" s="52">
        <v>2.91992748356801</v>
      </c>
      <c r="AQ149" s="26" t="s">
        <v>439</v>
      </c>
      <c r="AR149" s="54">
        <v>3.8574886186345872E-2</v>
      </c>
      <c r="AS149" s="26" t="s">
        <v>402</v>
      </c>
      <c r="AT149" s="54">
        <v>1.1390909100365717E-2</v>
      </c>
      <c r="AU149" s="27">
        <v>6.3999999999999997E-5</v>
      </c>
      <c r="AV149" s="27">
        <v>7.6400000000000003E-4</v>
      </c>
      <c r="AW149" s="26" t="s">
        <v>424</v>
      </c>
      <c r="AX149" s="27">
        <v>2.0300000000000001E-3</v>
      </c>
      <c r="AY149" s="27">
        <v>0.155833</v>
      </c>
      <c r="AZ149" s="27">
        <v>0.34</v>
      </c>
      <c r="BA149" s="26" t="s">
        <v>394</v>
      </c>
      <c r="BB149" s="50">
        <v>37.869999999999997</v>
      </c>
      <c r="BC149" s="27">
        <v>6.0010000000000003E-3</v>
      </c>
      <c r="BD149" s="27">
        <v>2.2800000000000001E-2</v>
      </c>
      <c r="BE149" s="27">
        <v>1.2137500000000001</v>
      </c>
      <c r="BF149" s="27">
        <v>1.79</v>
      </c>
      <c r="BG149" s="27">
        <v>4.9560000000000003E-3</v>
      </c>
      <c r="BH149" s="27">
        <v>1.9199999999999998E-2</v>
      </c>
      <c r="BI149" s="26" t="s">
        <v>426</v>
      </c>
      <c r="BJ149" s="26" t="s">
        <v>427</v>
      </c>
      <c r="BK149" s="26" t="s">
        <v>123</v>
      </c>
      <c r="BL149" s="26" t="s">
        <v>123</v>
      </c>
      <c r="BM149" s="26" t="s">
        <v>70</v>
      </c>
      <c r="BN149" s="26" t="s">
        <v>70</v>
      </c>
      <c r="BO149" s="52">
        <v>0.35208529415024808</v>
      </c>
      <c r="BP149" s="26" t="s">
        <v>443</v>
      </c>
      <c r="BQ149" s="26" t="s">
        <v>71</v>
      </c>
      <c r="BR149" s="26" t="s">
        <v>72</v>
      </c>
      <c r="BS149" s="26" t="s">
        <v>430</v>
      </c>
      <c r="BT149" s="27">
        <v>9.3899999999999995E-4</v>
      </c>
      <c r="BU149" s="26" t="s">
        <v>79</v>
      </c>
      <c r="BV149" s="26" t="s">
        <v>80</v>
      </c>
      <c r="BW149" s="26" t="s">
        <v>431</v>
      </c>
      <c r="BX149" s="26" t="s">
        <v>431</v>
      </c>
      <c r="BY149" s="27">
        <v>0</v>
      </c>
      <c r="BZ149" s="26" t="s">
        <v>81</v>
      </c>
      <c r="CA149" s="26" t="s">
        <v>71</v>
      </c>
      <c r="CB149" s="26" t="s">
        <v>124</v>
      </c>
      <c r="CC149" s="56" t="s">
        <v>735</v>
      </c>
      <c r="CD149" s="27">
        <v>6.1300000000000005E-4</v>
      </c>
      <c r="CE149" s="27">
        <v>2.7399999999999998E-3</v>
      </c>
      <c r="CF149" s="58">
        <v>4.5760400000000008</v>
      </c>
      <c r="CG149" s="27">
        <v>4.44E-4</v>
      </c>
      <c r="CH149" s="27">
        <v>3.8999999999999998E-3</v>
      </c>
      <c r="CI149" s="59">
        <v>6.9999999999999994E-5</v>
      </c>
      <c r="CJ149" s="26" t="s">
        <v>435</v>
      </c>
      <c r="CK149" s="27">
        <v>7.1000000000000002E-4</v>
      </c>
      <c r="CL149" s="26" t="s">
        <v>436</v>
      </c>
      <c r="CM149" s="26" t="s">
        <v>436</v>
      </c>
      <c r="CN149" s="27">
        <v>5.2800000000000004E-4</v>
      </c>
      <c r="CO149" s="27">
        <v>2.2799999999999999E-3</v>
      </c>
      <c r="CP149" s="26" t="s">
        <v>437</v>
      </c>
      <c r="CQ149" s="26" t="s">
        <v>437</v>
      </c>
      <c r="CR149" s="26" t="s">
        <v>126</v>
      </c>
      <c r="CS149" s="26" t="s">
        <v>126</v>
      </c>
      <c r="CT149" s="26" t="s">
        <v>438</v>
      </c>
      <c r="CU149" s="26" t="s">
        <v>438</v>
      </c>
      <c r="CV149" s="52">
        <v>0.31731370985077001</v>
      </c>
      <c r="CW149" s="26" t="s">
        <v>72</v>
      </c>
      <c r="CX149" s="26" t="s">
        <v>72</v>
      </c>
      <c r="CY149" s="26" t="s">
        <v>127</v>
      </c>
      <c r="CZ149" s="26" t="s">
        <v>127</v>
      </c>
      <c r="DA149" s="55" t="s">
        <v>743</v>
      </c>
      <c r="DB149" s="27">
        <v>4.0119999999999999E-3</v>
      </c>
      <c r="DC149" s="27">
        <v>1.8499999999999999E-2</v>
      </c>
      <c r="DD149" s="32"/>
      <c r="DE149" s="64" t="s">
        <v>725</v>
      </c>
    </row>
    <row r="150" spans="1:109" s="23" customFormat="1" x14ac:dyDescent="0.25">
      <c r="A150" s="6">
        <v>145</v>
      </c>
      <c r="B150" s="25" t="s">
        <v>223</v>
      </c>
      <c r="C150" s="8">
        <v>18003</v>
      </c>
      <c r="D150" s="15" t="s">
        <v>453</v>
      </c>
      <c r="E150" s="15" t="s">
        <v>454</v>
      </c>
      <c r="F150" s="15" t="s">
        <v>590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9"/>
      <c r="Q150" s="27">
        <v>1.0319999999999999E-2</v>
      </c>
      <c r="R150" s="27">
        <v>2.3099999999999999E-2</v>
      </c>
      <c r="S150" s="26" t="s">
        <v>75</v>
      </c>
      <c r="T150" s="29"/>
      <c r="U150" s="29"/>
      <c r="V150" s="25"/>
      <c r="W150" s="25"/>
      <c r="X150" s="25"/>
      <c r="Y150" s="25"/>
      <c r="Z150" s="25"/>
      <c r="AA150" s="25"/>
      <c r="AB150" s="25"/>
      <c r="AC150" s="25"/>
      <c r="AD150" s="6"/>
      <c r="AE150" s="25"/>
      <c r="AF150" s="25"/>
      <c r="AG150" s="26" t="s">
        <v>77</v>
      </c>
      <c r="AH150" s="26" t="s">
        <v>78</v>
      </c>
      <c r="AI150" s="25"/>
      <c r="AJ150" s="25"/>
      <c r="AK150" s="25"/>
      <c r="AL150" s="25"/>
      <c r="AM150" s="25"/>
      <c r="AN150" s="27">
        <v>1.248E-3</v>
      </c>
      <c r="AO150" s="27">
        <v>5.45E-3</v>
      </c>
      <c r="AP150" s="32"/>
      <c r="AQ150" s="25"/>
      <c r="AR150" s="29"/>
      <c r="AS150" s="26" t="s">
        <v>402</v>
      </c>
      <c r="AT150" s="29"/>
      <c r="AU150" s="25"/>
      <c r="AV150" s="25"/>
      <c r="AW150" s="25"/>
      <c r="AX150" s="25"/>
      <c r="AY150" s="27">
        <v>0.18640000000000001</v>
      </c>
      <c r="AZ150" s="27">
        <v>0.45900000000000002</v>
      </c>
      <c r="BA150" s="27">
        <v>1.09E-2</v>
      </c>
      <c r="BB150" s="32"/>
      <c r="BC150" s="27">
        <v>7.5669999999999999E-3</v>
      </c>
      <c r="BD150" s="27">
        <v>3.0099999999999998E-2</v>
      </c>
      <c r="BE150" s="27">
        <v>1.6811</v>
      </c>
      <c r="BF150" s="27">
        <v>3.16</v>
      </c>
      <c r="BG150" s="25"/>
      <c r="BH150" s="25"/>
      <c r="BI150" s="25"/>
      <c r="BJ150" s="25"/>
      <c r="BK150" s="25"/>
      <c r="BL150" s="25"/>
      <c r="BM150" s="25"/>
      <c r="BN150" s="25"/>
      <c r="BO150" s="29"/>
      <c r="BP150" s="25"/>
      <c r="BQ150" s="25"/>
      <c r="BR150" s="25"/>
      <c r="BS150" s="25"/>
      <c r="BT150" s="25"/>
      <c r="BU150" s="26" t="s">
        <v>79</v>
      </c>
      <c r="BV150" s="26" t="s">
        <v>80</v>
      </c>
      <c r="BW150" s="25"/>
      <c r="BX150" s="25"/>
      <c r="BY150" s="25"/>
      <c r="BZ150" s="26" t="s">
        <v>81</v>
      </c>
      <c r="CA150" s="25"/>
      <c r="CB150" s="25"/>
      <c r="CC150" s="29"/>
      <c r="CD150" s="25"/>
      <c r="CE150" s="25"/>
      <c r="CF150" s="29"/>
      <c r="CG150" s="25"/>
      <c r="CH150" s="25"/>
      <c r="CI150" s="29"/>
      <c r="CJ150" s="25"/>
      <c r="CK150" s="25"/>
      <c r="CL150" s="29"/>
      <c r="CM150" s="29"/>
      <c r="CN150" s="25"/>
      <c r="CO150" s="25"/>
      <c r="CP150" s="25"/>
      <c r="CQ150" s="25"/>
      <c r="CR150" s="25"/>
      <c r="CS150" s="25"/>
      <c r="CT150" s="25"/>
      <c r="CU150" s="25"/>
      <c r="CV150" s="29"/>
      <c r="CW150" s="25"/>
      <c r="CX150" s="25"/>
      <c r="CY150" s="25"/>
      <c r="CZ150" s="25"/>
      <c r="DA150" s="29"/>
      <c r="DB150" s="25"/>
      <c r="DC150" s="25"/>
      <c r="DD150" s="29"/>
      <c r="DE150" s="17" t="s">
        <v>724</v>
      </c>
    </row>
    <row r="151" spans="1:109" s="23" customFormat="1" x14ac:dyDescent="0.25">
      <c r="A151" s="6">
        <v>146</v>
      </c>
      <c r="B151" s="25" t="s">
        <v>224</v>
      </c>
      <c r="C151" s="8">
        <v>19000</v>
      </c>
      <c r="D151" s="15" t="s">
        <v>453</v>
      </c>
      <c r="E151" s="15" t="s">
        <v>454</v>
      </c>
      <c r="F151" s="15" t="s">
        <v>591</v>
      </c>
      <c r="G151" s="26" t="s">
        <v>115</v>
      </c>
      <c r="H151" s="27">
        <v>7.54E-4</v>
      </c>
      <c r="I151" s="26" t="s">
        <v>83</v>
      </c>
      <c r="J151" s="26" t="s">
        <v>83</v>
      </c>
      <c r="K151" s="26" t="s">
        <v>415</v>
      </c>
      <c r="L151" s="26" t="s">
        <v>415</v>
      </c>
      <c r="M151" s="26" t="s">
        <v>84</v>
      </c>
      <c r="N151" s="26" t="s">
        <v>84</v>
      </c>
      <c r="O151" s="27">
        <v>0</v>
      </c>
      <c r="P151" s="49">
        <v>3.7851313271132128E-2</v>
      </c>
      <c r="Q151" s="27">
        <v>1.0978E-2</v>
      </c>
      <c r="R151" s="27">
        <v>1.7899999999999999E-2</v>
      </c>
      <c r="S151" s="26" t="s">
        <v>75</v>
      </c>
      <c r="T151" s="27">
        <v>3.8022E-2</v>
      </c>
      <c r="U151" s="27">
        <v>0.14099999999999999</v>
      </c>
      <c r="V151" s="26" t="s">
        <v>116</v>
      </c>
      <c r="W151" s="26" t="s">
        <v>116</v>
      </c>
      <c r="X151" s="26" t="s">
        <v>117</v>
      </c>
      <c r="Y151" s="26" t="s">
        <v>117</v>
      </c>
      <c r="Z151" s="25" t="s">
        <v>419</v>
      </c>
      <c r="AA151" s="25" t="s">
        <v>119</v>
      </c>
      <c r="AB151" s="25" t="s">
        <v>120</v>
      </c>
      <c r="AC151" s="25" t="s">
        <v>121</v>
      </c>
      <c r="AD151" s="16">
        <v>0</v>
      </c>
      <c r="AE151" s="27">
        <v>0</v>
      </c>
      <c r="AF151" s="26" t="s">
        <v>76</v>
      </c>
      <c r="AG151" s="26" t="s">
        <v>77</v>
      </c>
      <c r="AH151" s="26" t="s">
        <v>78</v>
      </c>
      <c r="AI151" s="27">
        <v>0.143513</v>
      </c>
      <c r="AJ151" s="27">
        <v>2.3960000000000001E-3</v>
      </c>
      <c r="AK151" s="27">
        <v>1.1900000000000001E-2</v>
      </c>
      <c r="AL151" s="27">
        <v>0</v>
      </c>
      <c r="AM151" s="27">
        <v>0</v>
      </c>
      <c r="AN151" s="26" t="s">
        <v>69</v>
      </c>
      <c r="AO151" s="26" t="s">
        <v>69</v>
      </c>
      <c r="AP151" s="29"/>
      <c r="AQ151" s="27">
        <v>1.1199999999999999E-3</v>
      </c>
      <c r="AR151" s="54">
        <v>3.8866249563237837E-2</v>
      </c>
      <c r="AS151" s="26" t="s">
        <v>402</v>
      </c>
      <c r="AT151" s="54">
        <v>1.0568477548013397E-2</v>
      </c>
      <c r="AU151" s="27">
        <v>0</v>
      </c>
      <c r="AV151" s="27">
        <v>0</v>
      </c>
      <c r="AW151" s="26" t="s">
        <v>424</v>
      </c>
      <c r="AX151" s="26" t="s">
        <v>424</v>
      </c>
      <c r="AY151" s="27">
        <v>0.17468900000000001</v>
      </c>
      <c r="AZ151" s="27">
        <v>0.41099999999999998</v>
      </c>
      <c r="BA151" s="27">
        <v>1.12E-2</v>
      </c>
      <c r="BB151" s="50">
        <v>23.22</v>
      </c>
      <c r="BC151" s="27">
        <v>1.1119999999999999E-3</v>
      </c>
      <c r="BD151" s="27">
        <v>4.3499999999999997E-3</v>
      </c>
      <c r="BE151" s="27">
        <v>0.2457</v>
      </c>
      <c r="BF151" s="27">
        <v>0.53400000000000003</v>
      </c>
      <c r="BG151" s="26" t="s">
        <v>425</v>
      </c>
      <c r="BH151" s="26" t="s">
        <v>425</v>
      </c>
      <c r="BI151" s="26" t="s">
        <v>426</v>
      </c>
      <c r="BJ151" s="27">
        <v>4.66E-4</v>
      </c>
      <c r="BK151" s="26" t="s">
        <v>123</v>
      </c>
      <c r="BL151" s="26" t="s">
        <v>123</v>
      </c>
      <c r="BM151" s="26" t="s">
        <v>70</v>
      </c>
      <c r="BN151" s="26" t="s">
        <v>70</v>
      </c>
      <c r="BO151" s="29"/>
      <c r="BP151" s="26" t="s">
        <v>443</v>
      </c>
      <c r="BQ151" s="26" t="s">
        <v>71</v>
      </c>
      <c r="BR151" s="26" t="s">
        <v>72</v>
      </c>
      <c r="BS151" s="26" t="s">
        <v>430</v>
      </c>
      <c r="BT151" s="26" t="s">
        <v>430</v>
      </c>
      <c r="BU151" s="26" t="s">
        <v>79</v>
      </c>
      <c r="BV151" s="26" t="s">
        <v>80</v>
      </c>
      <c r="BW151" s="26" t="s">
        <v>431</v>
      </c>
      <c r="BX151" s="26" t="s">
        <v>431</v>
      </c>
      <c r="BY151" s="27">
        <v>0</v>
      </c>
      <c r="BZ151" s="26" t="s">
        <v>81</v>
      </c>
      <c r="CA151" s="26" t="s">
        <v>71</v>
      </c>
      <c r="CB151" s="26" t="s">
        <v>124</v>
      </c>
      <c r="CC151" s="56" t="s">
        <v>735</v>
      </c>
      <c r="CD151" s="26" t="s">
        <v>435</v>
      </c>
      <c r="CE151" s="26" t="s">
        <v>435</v>
      </c>
      <c r="CF151" s="58">
        <v>0.33500000000000002</v>
      </c>
      <c r="CG151" s="27">
        <v>2.7099999999999997E-4</v>
      </c>
      <c r="CH151" s="27">
        <v>1.4E-3</v>
      </c>
      <c r="CI151" s="59">
        <v>2.0000000000000002E-5</v>
      </c>
      <c r="CJ151" s="26" t="s">
        <v>435</v>
      </c>
      <c r="CK151" s="27">
        <v>6.7000000000000002E-4</v>
      </c>
      <c r="CL151" s="26" t="s">
        <v>436</v>
      </c>
      <c r="CM151" s="26" t="s">
        <v>436</v>
      </c>
      <c r="CN151" s="27">
        <v>5.1800000000000001E-4</v>
      </c>
      <c r="CO151" s="27">
        <v>1.2199999999999999E-3</v>
      </c>
      <c r="CP151" s="26" t="s">
        <v>437</v>
      </c>
      <c r="CQ151" s="26" t="s">
        <v>437</v>
      </c>
      <c r="CR151" s="26" t="s">
        <v>126</v>
      </c>
      <c r="CS151" s="26" t="s">
        <v>126</v>
      </c>
      <c r="CT151" s="26" t="s">
        <v>438</v>
      </c>
      <c r="CU151" s="26" t="s">
        <v>438</v>
      </c>
      <c r="CV151" s="52" t="s">
        <v>736</v>
      </c>
      <c r="CW151" s="26" t="s">
        <v>72</v>
      </c>
      <c r="CX151" s="26" t="s">
        <v>72</v>
      </c>
      <c r="CY151" s="26" t="s">
        <v>127</v>
      </c>
      <c r="CZ151" s="26" t="s">
        <v>127</v>
      </c>
      <c r="DA151" s="55" t="s">
        <v>743</v>
      </c>
      <c r="DB151" s="26" t="s">
        <v>440</v>
      </c>
      <c r="DC151" s="26" t="s">
        <v>440</v>
      </c>
      <c r="DD151" s="29"/>
      <c r="DE151" s="64" t="s">
        <v>725</v>
      </c>
    </row>
    <row r="152" spans="1:109" s="23" customFormat="1" x14ac:dyDescent="0.25">
      <c r="A152" s="6">
        <v>147</v>
      </c>
      <c r="B152" s="25" t="s">
        <v>225</v>
      </c>
      <c r="C152" s="8">
        <v>19001</v>
      </c>
      <c r="D152" s="15" t="s">
        <v>453</v>
      </c>
      <c r="E152" s="15" t="s">
        <v>454</v>
      </c>
      <c r="F152" s="15" t="s">
        <v>592</v>
      </c>
      <c r="G152" s="26" t="s">
        <v>115</v>
      </c>
      <c r="H152" s="26" t="s">
        <v>115</v>
      </c>
      <c r="I152" s="26" t="s">
        <v>83</v>
      </c>
      <c r="J152" s="27">
        <v>4.3E-3</v>
      </c>
      <c r="K152" s="26" t="s">
        <v>415</v>
      </c>
      <c r="L152" s="26" t="s">
        <v>415</v>
      </c>
      <c r="M152" s="26" t="s">
        <v>84</v>
      </c>
      <c r="N152" s="26" t="s">
        <v>84</v>
      </c>
      <c r="O152" s="27">
        <v>3.0899999999999998E-4</v>
      </c>
      <c r="P152" s="49">
        <v>7.0579469963721289E-2</v>
      </c>
      <c r="Q152" s="26" t="s">
        <v>394</v>
      </c>
      <c r="R152" s="27">
        <v>2.5499999999999998E-2</v>
      </c>
      <c r="S152" s="26" t="s">
        <v>75</v>
      </c>
      <c r="T152" s="27">
        <v>3.6767000000000001E-2</v>
      </c>
      <c r="U152" s="27">
        <v>0.13200000000000001</v>
      </c>
      <c r="V152" s="27">
        <v>3.7390000000000001E-3</v>
      </c>
      <c r="W152" s="27">
        <v>7.4000000000000003E-3</v>
      </c>
      <c r="X152" s="26" t="s">
        <v>117</v>
      </c>
      <c r="Y152" s="26" t="s">
        <v>117</v>
      </c>
      <c r="Z152" s="25" t="s">
        <v>419</v>
      </c>
      <c r="AA152" s="25" t="s">
        <v>119</v>
      </c>
      <c r="AB152" s="25" t="s">
        <v>120</v>
      </c>
      <c r="AC152" s="25" t="s">
        <v>121</v>
      </c>
      <c r="AD152" s="16">
        <v>0</v>
      </c>
      <c r="AE152" s="27">
        <v>0</v>
      </c>
      <c r="AF152" s="26" t="s">
        <v>76</v>
      </c>
      <c r="AG152" s="26" t="s">
        <v>77</v>
      </c>
      <c r="AH152" s="26" t="s">
        <v>78</v>
      </c>
      <c r="AI152" s="27">
        <v>7.3469000000000007E-2</v>
      </c>
      <c r="AJ152" s="27">
        <v>2.826E-3</v>
      </c>
      <c r="AK152" s="27">
        <v>1.54E-2</v>
      </c>
      <c r="AL152" s="27">
        <v>1.12E-4</v>
      </c>
      <c r="AM152" s="27">
        <v>1.01E-3</v>
      </c>
      <c r="AN152" s="27">
        <v>7.2800000000000002E-4</v>
      </c>
      <c r="AO152" s="27">
        <v>1.42E-3</v>
      </c>
      <c r="AP152" s="32"/>
      <c r="AQ152" s="26" t="s">
        <v>439</v>
      </c>
      <c r="AR152" s="54">
        <v>3.3558916288952273E-2</v>
      </c>
      <c r="AS152" s="26" t="s">
        <v>402</v>
      </c>
      <c r="AT152" s="54">
        <v>1.2418430846352026E-2</v>
      </c>
      <c r="AU152" s="27">
        <v>3.4000000000000002E-4</v>
      </c>
      <c r="AV152" s="27">
        <v>1.65E-3</v>
      </c>
      <c r="AW152" s="26" t="s">
        <v>424</v>
      </c>
      <c r="AX152" s="27">
        <v>5.8E-4</v>
      </c>
      <c r="AY152" s="27">
        <v>0.115567</v>
      </c>
      <c r="AZ152" s="27">
        <v>0.19700000000000001</v>
      </c>
      <c r="BA152" s="26" t="s">
        <v>394</v>
      </c>
      <c r="BB152" s="50">
        <v>42.285824999999996</v>
      </c>
      <c r="BC152" s="27">
        <v>4.84E-4</v>
      </c>
      <c r="BD152" s="27">
        <v>9.5600000000000004E-4</v>
      </c>
      <c r="BE152" s="27">
        <v>0.215311</v>
      </c>
      <c r="BF152" s="27">
        <v>0.55700000000000005</v>
      </c>
      <c r="BG152" s="27">
        <v>1.284E-3</v>
      </c>
      <c r="BH152" s="27">
        <v>5.0000000000000001E-3</v>
      </c>
      <c r="BI152" s="27">
        <v>2.8700000000000002E-3</v>
      </c>
      <c r="BJ152" s="26" t="s">
        <v>427</v>
      </c>
      <c r="BK152" s="26" t="s">
        <v>123</v>
      </c>
      <c r="BL152" s="26" t="s">
        <v>123</v>
      </c>
      <c r="BM152" s="26" t="s">
        <v>70</v>
      </c>
      <c r="BN152" s="26" t="s">
        <v>70</v>
      </c>
      <c r="BO152" s="29"/>
      <c r="BP152" s="26" t="s">
        <v>443</v>
      </c>
      <c r="BQ152" s="26" t="s">
        <v>71</v>
      </c>
      <c r="BR152" s="26" t="s">
        <v>72</v>
      </c>
      <c r="BS152" s="26" t="s">
        <v>430</v>
      </c>
      <c r="BT152" s="26" t="s">
        <v>430</v>
      </c>
      <c r="BU152" s="26" t="s">
        <v>79</v>
      </c>
      <c r="BV152" s="26" t="s">
        <v>80</v>
      </c>
      <c r="BW152" s="26" t="s">
        <v>431</v>
      </c>
      <c r="BX152" s="26" t="s">
        <v>431</v>
      </c>
      <c r="BY152" s="27">
        <v>0</v>
      </c>
      <c r="BZ152" s="26" t="s">
        <v>81</v>
      </c>
      <c r="CA152" s="26" t="s">
        <v>71</v>
      </c>
      <c r="CB152" s="26" t="s">
        <v>124</v>
      </c>
      <c r="CC152" s="56" t="s">
        <v>735</v>
      </c>
      <c r="CD152" s="26" t="s">
        <v>435</v>
      </c>
      <c r="CE152" s="26" t="s">
        <v>435</v>
      </c>
      <c r="CF152" s="58">
        <v>0.21072413793103451</v>
      </c>
      <c r="CG152" s="27">
        <v>3.8999999999999999E-4</v>
      </c>
      <c r="CH152" s="27">
        <v>2.47E-3</v>
      </c>
      <c r="CI152" s="59">
        <v>3.0000000000000001E-5</v>
      </c>
      <c r="CJ152" s="26" t="s">
        <v>435</v>
      </c>
      <c r="CK152" s="26" t="s">
        <v>435</v>
      </c>
      <c r="CL152" s="26" t="s">
        <v>436</v>
      </c>
      <c r="CM152" s="26" t="s">
        <v>436</v>
      </c>
      <c r="CN152" s="27">
        <v>5.53E-4</v>
      </c>
      <c r="CO152" s="27">
        <v>1.3799999999999999E-3</v>
      </c>
      <c r="CP152" s="26" t="s">
        <v>437</v>
      </c>
      <c r="CQ152" s="26" t="s">
        <v>437</v>
      </c>
      <c r="CR152" s="26" t="s">
        <v>126</v>
      </c>
      <c r="CS152" s="26" t="s">
        <v>126</v>
      </c>
      <c r="CT152" s="26" t="s">
        <v>438</v>
      </c>
      <c r="CU152" s="26" t="s">
        <v>438</v>
      </c>
      <c r="CV152" s="52" t="s">
        <v>736</v>
      </c>
      <c r="CW152" s="26" t="s">
        <v>72</v>
      </c>
      <c r="CX152" s="26" t="s">
        <v>72</v>
      </c>
      <c r="CY152" s="26" t="s">
        <v>127</v>
      </c>
      <c r="CZ152" s="26" t="s">
        <v>127</v>
      </c>
      <c r="DA152" s="55" t="s">
        <v>743</v>
      </c>
      <c r="DB152" s="26" t="s">
        <v>440</v>
      </c>
      <c r="DC152" s="26" t="s">
        <v>440</v>
      </c>
      <c r="DD152" s="29"/>
      <c r="DE152" s="64" t="s">
        <v>725</v>
      </c>
    </row>
    <row r="153" spans="1:109" s="23" customFormat="1" x14ac:dyDescent="0.25">
      <c r="A153" s="6">
        <v>148</v>
      </c>
      <c r="B153" s="25" t="s">
        <v>226</v>
      </c>
      <c r="C153" s="8">
        <v>21000</v>
      </c>
      <c r="D153" s="15" t="s">
        <v>453</v>
      </c>
      <c r="E153" s="15" t="s">
        <v>593</v>
      </c>
      <c r="F153" s="15" t="s">
        <v>594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9"/>
      <c r="Q153" s="25"/>
      <c r="R153" s="25"/>
      <c r="S153" s="25"/>
      <c r="T153" s="25"/>
      <c r="U153" s="25"/>
      <c r="V153" s="25"/>
      <c r="W153" s="25"/>
      <c r="X153" s="25"/>
      <c r="Y153" s="25"/>
      <c r="Z153" s="28">
        <v>5.9999999999999995E-4</v>
      </c>
      <c r="AA153" s="28">
        <v>1.1000000000000001E-3</v>
      </c>
      <c r="AB153" s="28">
        <v>3.375E-3</v>
      </c>
      <c r="AC153" s="28">
        <v>7.2900000000000005E-4</v>
      </c>
      <c r="AD153" s="16">
        <f>Z153+AA153+AB153+AC153</f>
        <v>5.8040000000000001E-3</v>
      </c>
      <c r="AE153" s="25"/>
      <c r="AF153" s="25"/>
      <c r="AG153" s="25"/>
      <c r="AH153" s="25"/>
      <c r="AI153" s="25"/>
      <c r="AJ153" s="25"/>
      <c r="AK153" s="25"/>
      <c r="AL153" s="27">
        <v>1.083E-3</v>
      </c>
      <c r="AM153" s="27">
        <v>1.0999999999999999E-2</v>
      </c>
      <c r="AN153" s="25"/>
      <c r="AO153" s="25"/>
      <c r="AP153" s="29"/>
      <c r="AQ153" s="25"/>
      <c r="AR153" s="29"/>
      <c r="AS153" s="25"/>
      <c r="AT153" s="29"/>
      <c r="AU153" s="25"/>
      <c r="AV153" s="25"/>
      <c r="AW153" s="25"/>
      <c r="AX153" s="25"/>
      <c r="AY153" s="25"/>
      <c r="AZ153" s="25"/>
      <c r="BA153" s="25"/>
      <c r="BB153" s="29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9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9"/>
      <c r="CD153" s="25"/>
      <c r="CE153" s="25"/>
      <c r="CF153" s="29"/>
      <c r="CG153" s="25"/>
      <c r="CH153" s="25"/>
      <c r="CI153" s="29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9"/>
      <c r="CW153" s="25"/>
      <c r="CX153" s="25"/>
      <c r="CY153" s="25"/>
      <c r="CZ153" s="25"/>
      <c r="DA153" s="29"/>
      <c r="DB153" s="25"/>
      <c r="DC153" s="25"/>
      <c r="DD153" s="29"/>
      <c r="DE153" s="17" t="s">
        <v>724</v>
      </c>
    </row>
    <row r="154" spans="1:109" s="23" customFormat="1" x14ac:dyDescent="0.25">
      <c r="A154" s="6">
        <v>149</v>
      </c>
      <c r="B154" s="25" t="s">
        <v>227</v>
      </c>
      <c r="C154" s="8">
        <v>21007</v>
      </c>
      <c r="D154" s="15" t="s">
        <v>453</v>
      </c>
      <c r="E154" s="15" t="s">
        <v>593</v>
      </c>
      <c r="F154" s="15" t="s">
        <v>595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9"/>
      <c r="Q154" s="25"/>
      <c r="R154" s="25"/>
      <c r="S154" s="25"/>
      <c r="T154" s="25"/>
      <c r="U154" s="25"/>
      <c r="V154" s="25"/>
      <c r="W154" s="25"/>
      <c r="X154" s="25"/>
      <c r="Y154" s="25"/>
      <c r="Z154" s="28">
        <v>5.8299999999999997E-4</v>
      </c>
      <c r="AA154" s="25" t="s">
        <v>317</v>
      </c>
      <c r="AB154" s="25" t="s">
        <v>83</v>
      </c>
      <c r="AC154" s="28">
        <v>6.8800000000000003E-4</v>
      </c>
      <c r="AD154" s="16">
        <f>Z154+AC154</f>
        <v>1.271E-3</v>
      </c>
      <c r="AE154" s="25"/>
      <c r="AF154" s="25"/>
      <c r="AG154" s="25"/>
      <c r="AH154" s="25"/>
      <c r="AI154" s="25"/>
      <c r="AJ154" s="25"/>
      <c r="AK154" s="25"/>
      <c r="AL154" s="27">
        <v>3.2499999999999999E-4</v>
      </c>
      <c r="AM154" s="27">
        <v>2E-3</v>
      </c>
      <c r="AN154" s="25"/>
      <c r="AO154" s="25"/>
      <c r="AP154" s="29"/>
      <c r="AQ154" s="25"/>
      <c r="AR154" s="29"/>
      <c r="AS154" s="25"/>
      <c r="AT154" s="29"/>
      <c r="AU154" s="25"/>
      <c r="AV154" s="25"/>
      <c r="AW154" s="25"/>
      <c r="AX154" s="25"/>
      <c r="AY154" s="25"/>
      <c r="AZ154" s="25"/>
      <c r="BA154" s="25"/>
      <c r="BB154" s="29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9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9"/>
      <c r="CD154" s="25"/>
      <c r="CE154" s="25"/>
      <c r="CF154" s="29"/>
      <c r="CG154" s="25"/>
      <c r="CH154" s="25"/>
      <c r="CI154" s="29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9"/>
      <c r="CW154" s="25"/>
      <c r="CX154" s="25"/>
      <c r="CY154" s="25"/>
      <c r="CZ154" s="25"/>
      <c r="DA154" s="29"/>
      <c r="DB154" s="25"/>
      <c r="DC154" s="25"/>
      <c r="DD154" s="29"/>
      <c r="DE154" s="17" t="s">
        <v>724</v>
      </c>
    </row>
    <row r="155" spans="1:109" s="23" customFormat="1" x14ac:dyDescent="0.25">
      <c r="A155" s="6">
        <v>150</v>
      </c>
      <c r="B155" s="25" t="s">
        <v>228</v>
      </c>
      <c r="C155" s="8">
        <v>21019</v>
      </c>
      <c r="D155" s="15" t="s">
        <v>453</v>
      </c>
      <c r="E155" s="15" t="s">
        <v>593</v>
      </c>
      <c r="F155" s="15" t="s">
        <v>596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9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6"/>
      <c r="AE155" s="25"/>
      <c r="AF155" s="25"/>
      <c r="AG155" s="25"/>
      <c r="AH155" s="25"/>
      <c r="AI155" s="25"/>
      <c r="AJ155" s="25"/>
      <c r="AK155" s="25"/>
      <c r="AL155" s="25"/>
      <c r="AM155" s="25"/>
      <c r="AN155" s="27">
        <v>3.042E-3</v>
      </c>
      <c r="AO155" s="27">
        <v>0.01</v>
      </c>
      <c r="AP155" s="32"/>
      <c r="AQ155" s="25"/>
      <c r="AR155" s="29"/>
      <c r="AS155" s="25"/>
      <c r="AT155" s="29"/>
      <c r="AU155" s="25"/>
      <c r="AV155" s="25"/>
      <c r="AW155" s="25"/>
      <c r="AX155" s="25"/>
      <c r="AY155" s="27">
        <v>0.64249999999999996</v>
      </c>
      <c r="AZ155" s="27">
        <v>2.04</v>
      </c>
      <c r="BA155" s="25"/>
      <c r="BB155" s="29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9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9"/>
      <c r="CD155" s="25"/>
      <c r="CE155" s="25"/>
      <c r="CF155" s="29"/>
      <c r="CG155" s="25"/>
      <c r="CH155" s="25"/>
      <c r="CI155" s="29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9"/>
      <c r="CW155" s="25"/>
      <c r="CX155" s="25"/>
      <c r="CY155" s="25"/>
      <c r="CZ155" s="25"/>
      <c r="DA155" s="29"/>
      <c r="DB155" s="25"/>
      <c r="DC155" s="25"/>
      <c r="DD155" s="29"/>
      <c r="DE155" s="17" t="s">
        <v>724</v>
      </c>
    </row>
    <row r="156" spans="1:109" s="23" customFormat="1" x14ac:dyDescent="0.25">
      <c r="A156" s="6">
        <v>151</v>
      </c>
      <c r="B156" s="25" t="s">
        <v>229</v>
      </c>
      <c r="C156" s="8">
        <v>21020</v>
      </c>
      <c r="D156" s="15" t="s">
        <v>453</v>
      </c>
      <c r="E156" s="15" t="s">
        <v>593</v>
      </c>
      <c r="F156" s="15" t="s">
        <v>597</v>
      </c>
      <c r="G156" s="26" t="s">
        <v>115</v>
      </c>
      <c r="H156" s="26" t="s">
        <v>115</v>
      </c>
      <c r="I156" s="26" t="s">
        <v>83</v>
      </c>
      <c r="J156" s="26" t="s">
        <v>83</v>
      </c>
      <c r="K156" s="27">
        <v>1.933E-3</v>
      </c>
      <c r="L156" s="27">
        <v>1.03E-2</v>
      </c>
      <c r="M156" s="26" t="s">
        <v>84</v>
      </c>
      <c r="N156" s="26" t="s">
        <v>84</v>
      </c>
      <c r="O156" s="27">
        <v>0.104</v>
      </c>
      <c r="P156" s="32"/>
      <c r="Q156" s="26" t="s">
        <v>394</v>
      </c>
      <c r="R156" s="27">
        <v>1.49E-2</v>
      </c>
      <c r="S156" s="26" t="s">
        <v>75</v>
      </c>
      <c r="T156" s="27">
        <v>0.26256699999999999</v>
      </c>
      <c r="U156" s="27">
        <v>1.1299999999999999</v>
      </c>
      <c r="V156" s="27">
        <v>3.4510000000000001E-3</v>
      </c>
      <c r="W156" s="27">
        <v>7.4000000000000003E-3</v>
      </c>
      <c r="X156" s="27">
        <v>6.4899999999999995E-4</v>
      </c>
      <c r="Y156" s="27">
        <v>2.9499999999999999E-3</v>
      </c>
      <c r="Z156" s="25" t="s">
        <v>419</v>
      </c>
      <c r="AA156" s="25" t="s">
        <v>119</v>
      </c>
      <c r="AB156" s="25" t="s">
        <v>120</v>
      </c>
      <c r="AC156" s="25" t="s">
        <v>121</v>
      </c>
      <c r="AD156" s="16">
        <v>0</v>
      </c>
      <c r="AE156" s="27">
        <v>2.983E-3</v>
      </c>
      <c r="AF156" s="26" t="s">
        <v>76</v>
      </c>
      <c r="AG156" s="26" t="s">
        <v>77</v>
      </c>
      <c r="AH156" s="26" t="s">
        <v>78</v>
      </c>
      <c r="AI156" s="27">
        <v>0.15005399999999999</v>
      </c>
      <c r="AJ156" s="27">
        <v>1.91E-3</v>
      </c>
      <c r="AK156" s="27">
        <v>8.8100000000000001E-3</v>
      </c>
      <c r="AL156" s="27">
        <v>8.3999999999999995E-5</v>
      </c>
      <c r="AM156" s="27">
        <v>1.01E-3</v>
      </c>
      <c r="AN156" s="27">
        <v>2.2620000000000001E-3</v>
      </c>
      <c r="AO156" s="27">
        <v>1.5900000000000001E-2</v>
      </c>
      <c r="AP156" s="32"/>
      <c r="AQ156" s="26" t="s">
        <v>439</v>
      </c>
      <c r="AR156" s="29"/>
      <c r="AS156" s="26" t="s">
        <v>402</v>
      </c>
      <c r="AT156" s="29"/>
      <c r="AU156" s="27">
        <v>1.18E-4</v>
      </c>
      <c r="AV156" s="27">
        <v>1.41E-3</v>
      </c>
      <c r="AW156" s="27">
        <v>9.7999999999999997E-4</v>
      </c>
      <c r="AX156" s="27">
        <v>2.5500000000000002E-3</v>
      </c>
      <c r="AY156" s="27">
        <v>9.4517000000000004E-2</v>
      </c>
      <c r="AZ156" s="27">
        <v>0.24399999999999999</v>
      </c>
      <c r="BA156" s="26" t="s">
        <v>394</v>
      </c>
      <c r="BB156" s="29"/>
      <c r="BC156" s="27">
        <v>5.352E-3</v>
      </c>
      <c r="BD156" s="27">
        <v>3.2099999999999997E-2</v>
      </c>
      <c r="BE156" s="27">
        <v>0.65408299999999997</v>
      </c>
      <c r="BF156" s="27">
        <v>1.02</v>
      </c>
      <c r="BG156" s="27">
        <v>3.202E-3</v>
      </c>
      <c r="BH156" s="27">
        <v>9.8899999999999995E-3</v>
      </c>
      <c r="BI156" s="27">
        <v>1.671E-3</v>
      </c>
      <c r="BJ156" s="27">
        <v>9.8799999999999995E-4</v>
      </c>
      <c r="BK156" s="26" t="s">
        <v>123</v>
      </c>
      <c r="BL156" s="26" t="s">
        <v>123</v>
      </c>
      <c r="BM156" s="26" t="s">
        <v>70</v>
      </c>
      <c r="BN156" s="26" t="s">
        <v>70</v>
      </c>
      <c r="BO156" s="29"/>
      <c r="BP156" s="26" t="s">
        <v>443</v>
      </c>
      <c r="BQ156" s="26" t="s">
        <v>71</v>
      </c>
      <c r="BR156" s="26" t="s">
        <v>72</v>
      </c>
      <c r="BS156" s="26" t="s">
        <v>430</v>
      </c>
      <c r="BT156" s="27">
        <v>1.83E-3</v>
      </c>
      <c r="BU156" s="26" t="s">
        <v>79</v>
      </c>
      <c r="BV156" s="26" t="s">
        <v>80</v>
      </c>
      <c r="BW156" s="26" t="s">
        <v>431</v>
      </c>
      <c r="BX156" s="26" t="s">
        <v>431</v>
      </c>
      <c r="BY156" s="27">
        <v>0</v>
      </c>
      <c r="BZ156" s="26" t="s">
        <v>81</v>
      </c>
      <c r="CA156" s="26" t="s">
        <v>71</v>
      </c>
      <c r="CB156" s="26" t="s">
        <v>124</v>
      </c>
      <c r="CC156" s="29"/>
      <c r="CD156" s="26" t="s">
        <v>435</v>
      </c>
      <c r="CE156" s="27">
        <v>5.2999999999999998E-4</v>
      </c>
      <c r="CF156" s="32"/>
      <c r="CG156" s="26" t="s">
        <v>69</v>
      </c>
      <c r="CH156" s="26" t="s">
        <v>69</v>
      </c>
      <c r="CI156" s="29"/>
      <c r="CJ156" s="26" t="s">
        <v>435</v>
      </c>
      <c r="CK156" s="27">
        <v>5.0000000000000001E-4</v>
      </c>
      <c r="CL156" s="26" t="s">
        <v>436</v>
      </c>
      <c r="CM156" s="26" t="s">
        <v>436</v>
      </c>
      <c r="CN156" s="26" t="s">
        <v>435</v>
      </c>
      <c r="CO156" s="27">
        <v>1.1999999999999999E-3</v>
      </c>
      <c r="CP156" s="26" t="s">
        <v>437</v>
      </c>
      <c r="CQ156" s="26" t="s">
        <v>437</v>
      </c>
      <c r="CR156" s="26" t="s">
        <v>126</v>
      </c>
      <c r="CS156" s="26" t="s">
        <v>126</v>
      </c>
      <c r="CT156" s="26" t="s">
        <v>438</v>
      </c>
      <c r="CU156" s="26" t="s">
        <v>438</v>
      </c>
      <c r="CV156" s="29"/>
      <c r="CW156" s="26" t="s">
        <v>72</v>
      </c>
      <c r="CX156" s="26" t="s">
        <v>72</v>
      </c>
      <c r="CY156" s="26" t="s">
        <v>127</v>
      </c>
      <c r="CZ156" s="26" t="s">
        <v>127</v>
      </c>
      <c r="DA156" s="29"/>
      <c r="DB156" s="26" t="s">
        <v>440</v>
      </c>
      <c r="DC156" s="27">
        <v>2.5600000000000002E-3</v>
      </c>
      <c r="DD156" s="32"/>
      <c r="DE156" s="17" t="s">
        <v>724</v>
      </c>
    </row>
    <row r="157" spans="1:109" s="23" customFormat="1" x14ac:dyDescent="0.25">
      <c r="A157" s="6">
        <v>152</v>
      </c>
      <c r="B157" s="25" t="s">
        <v>230</v>
      </c>
      <c r="C157" s="8">
        <v>21026</v>
      </c>
      <c r="D157" s="15" t="s">
        <v>453</v>
      </c>
      <c r="E157" s="15" t="s">
        <v>593</v>
      </c>
      <c r="F157" s="15" t="s">
        <v>598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9"/>
      <c r="Q157" s="25"/>
      <c r="R157" s="25"/>
      <c r="S157" s="25"/>
      <c r="T157" s="25"/>
      <c r="U157" s="25"/>
      <c r="V157" s="25"/>
      <c r="W157" s="25"/>
      <c r="X157" s="25"/>
      <c r="Y157" s="25"/>
      <c r="Z157" s="25" t="s">
        <v>71</v>
      </c>
      <c r="AA157" s="25" t="s">
        <v>317</v>
      </c>
      <c r="AB157" s="25" t="s">
        <v>83</v>
      </c>
      <c r="AC157" s="25" t="s">
        <v>315</v>
      </c>
      <c r="AD157" s="16">
        <v>0</v>
      </c>
      <c r="AE157" s="25"/>
      <c r="AF157" s="25"/>
      <c r="AG157" s="25"/>
      <c r="AH157" s="25"/>
      <c r="AI157" s="25"/>
      <c r="AJ157" s="25"/>
      <c r="AK157" s="25"/>
      <c r="AL157" s="27">
        <v>1.3300000000000001E-4</v>
      </c>
      <c r="AM157" s="27">
        <v>1E-3</v>
      </c>
      <c r="AN157" s="30">
        <v>7.9579999999999998E-3</v>
      </c>
      <c r="AO157" s="27">
        <v>0.04</v>
      </c>
      <c r="AP157" s="32"/>
      <c r="AQ157" s="25"/>
      <c r="AR157" s="29"/>
      <c r="AS157" s="25"/>
      <c r="AT157" s="29"/>
      <c r="AU157" s="25"/>
      <c r="AV157" s="25"/>
      <c r="AW157" s="25"/>
      <c r="AX157" s="25"/>
      <c r="AY157" s="25"/>
      <c r="AZ157" s="25"/>
      <c r="BA157" s="25"/>
      <c r="BB157" s="29"/>
      <c r="BC157" s="25"/>
      <c r="BD157" s="25"/>
      <c r="BE157" s="25"/>
      <c r="BF157" s="25"/>
      <c r="BG157" s="25"/>
      <c r="BH157" s="25"/>
      <c r="BI157" s="25"/>
      <c r="BJ157" s="25"/>
      <c r="BK157" s="29"/>
      <c r="BL157" s="29"/>
      <c r="BM157" s="25"/>
      <c r="BN157" s="25"/>
      <c r="BO157" s="29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9"/>
      <c r="CD157" s="25"/>
      <c r="CE157" s="25"/>
      <c r="CF157" s="29"/>
      <c r="CG157" s="25"/>
      <c r="CH157" s="25"/>
      <c r="CI157" s="29"/>
      <c r="CJ157" s="25"/>
      <c r="CK157" s="25"/>
      <c r="CL157" s="25"/>
      <c r="CM157" s="25"/>
      <c r="CN157" s="25"/>
      <c r="CO157" s="25"/>
      <c r="CP157" s="29"/>
      <c r="CQ157" s="29"/>
      <c r="CR157" s="25"/>
      <c r="CS157" s="25"/>
      <c r="CT157" s="25"/>
      <c r="CU157" s="25"/>
      <c r="CV157" s="29"/>
      <c r="CW157" s="25"/>
      <c r="CX157" s="25"/>
      <c r="CY157" s="25"/>
      <c r="CZ157" s="25"/>
      <c r="DA157" s="29"/>
      <c r="DB157" s="25"/>
      <c r="DC157" s="25"/>
      <c r="DD157" s="29"/>
      <c r="DE157" s="62" t="s">
        <v>725</v>
      </c>
    </row>
    <row r="158" spans="1:109" s="23" customFormat="1" x14ac:dyDescent="0.25">
      <c r="A158" s="6">
        <v>153</v>
      </c>
      <c r="B158" s="25" t="s">
        <v>231</v>
      </c>
      <c r="C158" s="8">
        <v>21027</v>
      </c>
      <c r="D158" s="15" t="s">
        <v>453</v>
      </c>
      <c r="E158" s="15" t="s">
        <v>593</v>
      </c>
      <c r="F158" s="15" t="s">
        <v>599</v>
      </c>
      <c r="G158" s="25"/>
      <c r="H158" s="25"/>
      <c r="I158" s="25"/>
      <c r="J158" s="25"/>
      <c r="K158" s="25"/>
      <c r="L158" s="25"/>
      <c r="M158" s="25"/>
      <c r="N158" s="25"/>
      <c r="O158" s="25"/>
      <c r="P158" s="29"/>
      <c r="Q158" s="25"/>
      <c r="R158" s="25"/>
      <c r="S158" s="25"/>
      <c r="T158" s="25"/>
      <c r="U158" s="25"/>
      <c r="V158" s="25"/>
      <c r="W158" s="25"/>
      <c r="X158" s="25"/>
      <c r="Y158" s="25"/>
      <c r="Z158" s="25" t="s">
        <v>419</v>
      </c>
      <c r="AA158" s="25" t="s">
        <v>119</v>
      </c>
      <c r="AB158" s="25" t="s">
        <v>120</v>
      </c>
      <c r="AC158" s="25" t="s">
        <v>121</v>
      </c>
      <c r="AD158" s="16">
        <v>0</v>
      </c>
      <c r="AE158" s="25"/>
      <c r="AF158" s="25"/>
      <c r="AG158" s="25"/>
      <c r="AH158" s="25"/>
      <c r="AI158" s="25"/>
      <c r="AJ158" s="25"/>
      <c r="AK158" s="25"/>
      <c r="AL158" s="27">
        <v>0</v>
      </c>
      <c r="AM158" s="27">
        <v>0</v>
      </c>
      <c r="AN158" s="25"/>
      <c r="AO158" s="25"/>
      <c r="AP158" s="29"/>
      <c r="AQ158" s="25"/>
      <c r="AR158" s="29"/>
      <c r="AS158" s="25"/>
      <c r="AT158" s="29"/>
      <c r="AU158" s="25"/>
      <c r="AV158" s="25"/>
      <c r="AW158" s="25"/>
      <c r="AX158" s="25"/>
      <c r="AY158" s="25"/>
      <c r="AZ158" s="25"/>
      <c r="BA158" s="26" t="s">
        <v>394</v>
      </c>
      <c r="BB158" s="29"/>
      <c r="BC158" s="25"/>
      <c r="BD158" s="25"/>
      <c r="BE158" s="27">
        <v>1.0035000000000001</v>
      </c>
      <c r="BF158" s="27">
        <v>1.99</v>
      </c>
      <c r="BG158" s="25"/>
      <c r="BH158" s="25"/>
      <c r="BI158" s="25"/>
      <c r="BJ158" s="25"/>
      <c r="BK158" s="25"/>
      <c r="BL158" s="25"/>
      <c r="BM158" s="25"/>
      <c r="BN158" s="25"/>
      <c r="BO158" s="29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9"/>
      <c r="CD158" s="25"/>
      <c r="CE158" s="25"/>
      <c r="CF158" s="29"/>
      <c r="CG158" s="25"/>
      <c r="CH158" s="25"/>
      <c r="CI158" s="29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9"/>
      <c r="CW158" s="25"/>
      <c r="CX158" s="25"/>
      <c r="CY158" s="25"/>
      <c r="CZ158" s="25"/>
      <c r="DA158" s="29"/>
      <c r="DB158" s="25"/>
      <c r="DC158" s="25"/>
      <c r="DD158" s="29"/>
      <c r="DE158" s="17" t="s">
        <v>724</v>
      </c>
    </row>
    <row r="159" spans="1:109" s="23" customFormat="1" x14ac:dyDescent="0.25">
      <c r="A159" s="6">
        <v>154</v>
      </c>
      <c r="B159" s="25" t="s">
        <v>232</v>
      </c>
      <c r="C159" s="8">
        <v>21028</v>
      </c>
      <c r="D159" s="15" t="s">
        <v>453</v>
      </c>
      <c r="E159" s="15" t="s">
        <v>593</v>
      </c>
      <c r="F159" s="15" t="s">
        <v>599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9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6"/>
      <c r="AE159" s="25"/>
      <c r="AF159" s="25"/>
      <c r="AG159" s="25"/>
      <c r="AH159" s="25"/>
      <c r="AI159" s="25"/>
      <c r="AJ159" s="25"/>
      <c r="AK159" s="25"/>
      <c r="AL159" s="25"/>
      <c r="AM159" s="25"/>
      <c r="AN159" s="27">
        <v>4.483E-3</v>
      </c>
      <c r="AO159" s="27">
        <v>0.02</v>
      </c>
      <c r="AP159" s="32"/>
      <c r="AQ159" s="25"/>
      <c r="AR159" s="29"/>
      <c r="AS159" s="25"/>
      <c r="AT159" s="29"/>
      <c r="AU159" s="25"/>
      <c r="AV159" s="25"/>
      <c r="AW159" s="25"/>
      <c r="AX159" s="25"/>
      <c r="AY159" s="25"/>
      <c r="AZ159" s="25"/>
      <c r="BA159" s="25"/>
      <c r="BB159" s="29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9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9"/>
      <c r="CD159" s="25"/>
      <c r="CE159" s="25"/>
      <c r="CF159" s="29"/>
      <c r="CG159" s="25"/>
      <c r="CH159" s="25"/>
      <c r="CI159" s="29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9"/>
      <c r="CW159" s="25"/>
      <c r="CX159" s="25"/>
      <c r="CY159" s="25"/>
      <c r="CZ159" s="25"/>
      <c r="DA159" s="29"/>
      <c r="DB159" s="25"/>
      <c r="DC159" s="25"/>
      <c r="DD159" s="29"/>
      <c r="DE159" s="17" t="s">
        <v>724</v>
      </c>
    </row>
    <row r="160" spans="1:109" s="23" customFormat="1" x14ac:dyDescent="0.25">
      <c r="A160" s="6">
        <v>155</v>
      </c>
      <c r="B160" s="25" t="s">
        <v>233</v>
      </c>
      <c r="C160" s="8">
        <v>21030</v>
      </c>
      <c r="D160" s="15" t="s">
        <v>453</v>
      </c>
      <c r="E160" s="15" t="s">
        <v>593</v>
      </c>
      <c r="F160" s="15" t="s">
        <v>600</v>
      </c>
      <c r="G160" s="26" t="s">
        <v>414</v>
      </c>
      <c r="H160" s="26" t="s">
        <v>414</v>
      </c>
      <c r="I160" s="26" t="s">
        <v>83</v>
      </c>
      <c r="J160" s="26" t="s">
        <v>83</v>
      </c>
      <c r="K160" s="26" t="s">
        <v>415</v>
      </c>
      <c r="L160" s="27">
        <v>3.15E-3</v>
      </c>
      <c r="M160" s="26" t="s">
        <v>84</v>
      </c>
      <c r="N160" s="27">
        <v>0.156</v>
      </c>
      <c r="O160" s="27">
        <v>0</v>
      </c>
      <c r="P160" s="49">
        <v>2.0989046905670182E-2</v>
      </c>
      <c r="Q160" s="26" t="s">
        <v>394</v>
      </c>
      <c r="R160" s="27">
        <v>3.27E-2</v>
      </c>
      <c r="S160" s="26" t="s">
        <v>75</v>
      </c>
      <c r="T160" s="27">
        <v>5.4699999999999999E-2</v>
      </c>
      <c r="U160" s="27">
        <v>0.374</v>
      </c>
      <c r="V160" s="26" t="s">
        <v>417</v>
      </c>
      <c r="W160" s="27">
        <v>7.4000000000000003E-3</v>
      </c>
      <c r="X160" s="26" t="s">
        <v>418</v>
      </c>
      <c r="Y160" s="26" t="s">
        <v>418</v>
      </c>
      <c r="Z160" s="25" t="s">
        <v>419</v>
      </c>
      <c r="AA160" s="25" t="s">
        <v>420</v>
      </c>
      <c r="AB160" s="25" t="s">
        <v>421</v>
      </c>
      <c r="AC160" s="25" t="s">
        <v>422</v>
      </c>
      <c r="AD160" s="16">
        <v>0</v>
      </c>
      <c r="AE160" s="27">
        <v>0</v>
      </c>
      <c r="AF160" s="26" t="s">
        <v>423</v>
      </c>
      <c r="AG160" s="26" t="s">
        <v>77</v>
      </c>
      <c r="AH160" s="26" t="s">
        <v>78</v>
      </c>
      <c r="AI160" s="27">
        <v>8.6743000000000001E-2</v>
      </c>
      <c r="AJ160" s="27">
        <v>3.3400000000000001E-3</v>
      </c>
      <c r="AK160" s="27">
        <v>1.01E-2</v>
      </c>
      <c r="AL160" s="27">
        <v>1.12E-4</v>
      </c>
      <c r="AM160" s="27">
        <v>1.01E-3</v>
      </c>
      <c r="AN160" s="27">
        <v>1.9120000000000001E-3</v>
      </c>
      <c r="AO160" s="27">
        <v>8.5800000000000008E-3</v>
      </c>
      <c r="AP160" s="52">
        <v>1.655593706847363</v>
      </c>
      <c r="AQ160" s="26" t="s">
        <v>439</v>
      </c>
      <c r="AR160" s="54">
        <v>1.4503805637347445E-2</v>
      </c>
      <c r="AS160" s="26" t="s">
        <v>402</v>
      </c>
      <c r="AT160" s="54">
        <v>1.4040473039982201E-2</v>
      </c>
      <c r="AU160" s="27">
        <v>2.2100000000000001E-4</v>
      </c>
      <c r="AV160" s="27">
        <v>1.41E-3</v>
      </c>
      <c r="AW160" s="26" t="s">
        <v>424</v>
      </c>
      <c r="AX160" s="26" t="s">
        <v>424</v>
      </c>
      <c r="AY160" s="27">
        <v>9.4410999999999995E-2</v>
      </c>
      <c r="AZ160" s="27">
        <v>0.154</v>
      </c>
      <c r="BA160" s="26" t="s">
        <v>394</v>
      </c>
      <c r="BB160" s="50">
        <v>43.48</v>
      </c>
      <c r="BC160" s="27">
        <v>2.5270000000000002E-3</v>
      </c>
      <c r="BD160" s="27">
        <v>9.0500000000000008E-3</v>
      </c>
      <c r="BE160" s="27">
        <v>0.58299999999999996</v>
      </c>
      <c r="BF160" s="27">
        <v>0.878</v>
      </c>
      <c r="BG160" s="27">
        <v>3.7659999999999998E-3</v>
      </c>
      <c r="BH160" s="27">
        <v>2.06E-2</v>
      </c>
      <c r="BI160" s="26" t="s">
        <v>426</v>
      </c>
      <c r="BJ160" s="26" t="s">
        <v>427</v>
      </c>
      <c r="BK160" s="26" t="s">
        <v>428</v>
      </c>
      <c r="BL160" s="26" t="s">
        <v>428</v>
      </c>
      <c r="BM160" s="26" t="s">
        <v>429</v>
      </c>
      <c r="BN160" s="26" t="s">
        <v>429</v>
      </c>
      <c r="BO160" s="52">
        <v>0.18838603431071091</v>
      </c>
      <c r="BP160" s="26" t="s">
        <v>443</v>
      </c>
      <c r="BQ160" s="26" t="s">
        <v>121</v>
      </c>
      <c r="BR160" s="26" t="s">
        <v>444</v>
      </c>
      <c r="BS160" s="26" t="s">
        <v>430</v>
      </c>
      <c r="BT160" s="27">
        <v>2.7899999999999999E-3</v>
      </c>
      <c r="BU160" s="26" t="s">
        <v>79</v>
      </c>
      <c r="BV160" s="26" t="s">
        <v>80</v>
      </c>
      <c r="BW160" s="26" t="s">
        <v>431</v>
      </c>
      <c r="BX160" s="26" t="s">
        <v>431</v>
      </c>
      <c r="BY160" s="27">
        <v>0</v>
      </c>
      <c r="BZ160" s="26" t="s">
        <v>81</v>
      </c>
      <c r="CA160" s="26" t="s">
        <v>433</v>
      </c>
      <c r="CB160" s="26" t="s">
        <v>434</v>
      </c>
      <c r="CC160" s="56" t="s">
        <v>735</v>
      </c>
      <c r="CD160" s="26" t="s">
        <v>435</v>
      </c>
      <c r="CE160" s="26" t="s">
        <v>435</v>
      </c>
      <c r="CF160" s="58">
        <v>0.21080769230769228</v>
      </c>
      <c r="CG160" s="26" t="s">
        <v>69</v>
      </c>
      <c r="CH160" s="26" t="s">
        <v>69</v>
      </c>
      <c r="CI160" s="59">
        <v>4.0000000000000003E-5</v>
      </c>
      <c r="CJ160" s="26" t="s">
        <v>435</v>
      </c>
      <c r="CK160" s="27">
        <v>8.0999999999999996E-4</v>
      </c>
      <c r="CL160" s="27">
        <v>2.9489999999999998E-3</v>
      </c>
      <c r="CM160" s="27">
        <v>1.8499999999999999E-2</v>
      </c>
      <c r="CN160" s="26" t="s">
        <v>435</v>
      </c>
      <c r="CO160" s="27">
        <v>1.2899999999999999E-3</v>
      </c>
      <c r="CP160" s="26" t="s">
        <v>437</v>
      </c>
      <c r="CQ160" s="26" t="s">
        <v>437</v>
      </c>
      <c r="CR160" s="26" t="s">
        <v>120</v>
      </c>
      <c r="CS160" s="26" t="s">
        <v>120</v>
      </c>
      <c r="CT160" s="26" t="s">
        <v>438</v>
      </c>
      <c r="CU160" s="26" t="s">
        <v>438</v>
      </c>
      <c r="CV160" s="52" t="s">
        <v>736</v>
      </c>
      <c r="CW160" s="26" t="s">
        <v>117</v>
      </c>
      <c r="CX160" s="26" t="s">
        <v>117</v>
      </c>
      <c r="CY160" s="26" t="s">
        <v>439</v>
      </c>
      <c r="CZ160" s="26" t="s">
        <v>439</v>
      </c>
      <c r="DA160" s="55" t="s">
        <v>743</v>
      </c>
      <c r="DB160" s="26" t="s">
        <v>440</v>
      </c>
      <c r="DC160" s="26" t="s">
        <v>440</v>
      </c>
      <c r="DD160" s="29"/>
      <c r="DE160" s="64" t="s">
        <v>725</v>
      </c>
    </row>
    <row r="161" spans="1:109" s="23" customFormat="1" x14ac:dyDescent="0.25">
      <c r="A161" s="6">
        <v>156</v>
      </c>
      <c r="B161" s="25" t="s">
        <v>234</v>
      </c>
      <c r="C161" s="8">
        <v>21031</v>
      </c>
      <c r="D161" s="15" t="s">
        <v>453</v>
      </c>
      <c r="E161" s="15" t="s">
        <v>593</v>
      </c>
      <c r="F161" s="15" t="s">
        <v>601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9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6"/>
      <c r="AE161" s="25"/>
      <c r="AF161" s="25"/>
      <c r="AG161" s="25"/>
      <c r="AH161" s="25"/>
      <c r="AI161" s="25"/>
      <c r="AJ161" s="25"/>
      <c r="AK161" s="25"/>
      <c r="AL161" s="25"/>
      <c r="AM161" s="25"/>
      <c r="AN161" s="27">
        <v>2.1900000000000001E-3</v>
      </c>
      <c r="AO161" s="27">
        <v>7.8899999999999994E-3</v>
      </c>
      <c r="AP161" s="32"/>
      <c r="AQ161" s="25"/>
      <c r="AR161" s="29"/>
      <c r="AS161" s="25"/>
      <c r="AT161" s="29"/>
      <c r="AU161" s="25"/>
      <c r="AV161" s="25"/>
      <c r="AW161" s="25"/>
      <c r="AX161" s="25"/>
      <c r="AY161" s="27">
        <v>0.102273</v>
      </c>
      <c r="AZ161" s="27">
        <v>0.23599999999999999</v>
      </c>
      <c r="BA161" s="26" t="s">
        <v>394</v>
      </c>
      <c r="BB161" s="29"/>
      <c r="BC161" s="25"/>
      <c r="BD161" s="25"/>
      <c r="BE161" s="27">
        <v>0.82109100000000002</v>
      </c>
      <c r="BF161" s="27">
        <v>1.58</v>
      </c>
      <c r="BG161" s="25"/>
      <c r="BH161" s="25"/>
      <c r="BI161" s="25"/>
      <c r="BJ161" s="25"/>
      <c r="BK161" s="25"/>
      <c r="BL161" s="25"/>
      <c r="BM161" s="25"/>
      <c r="BN161" s="25"/>
      <c r="BO161" s="29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9"/>
      <c r="CD161" s="25"/>
      <c r="CE161" s="25"/>
      <c r="CF161" s="29"/>
      <c r="CG161" s="25"/>
      <c r="CH161" s="25"/>
      <c r="CI161" s="29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9"/>
      <c r="CW161" s="25"/>
      <c r="CX161" s="25"/>
      <c r="CY161" s="25"/>
      <c r="CZ161" s="25"/>
      <c r="DA161" s="29"/>
      <c r="DB161" s="29"/>
      <c r="DC161" s="29"/>
      <c r="DD161" s="29"/>
      <c r="DE161" s="17" t="s">
        <v>724</v>
      </c>
    </row>
    <row r="162" spans="1:109" s="23" customFormat="1" x14ac:dyDescent="0.25">
      <c r="A162" s="6">
        <v>157</v>
      </c>
      <c r="B162" s="25" t="s">
        <v>236</v>
      </c>
      <c r="C162" s="8">
        <v>21033</v>
      </c>
      <c r="D162" s="15" t="s">
        <v>453</v>
      </c>
      <c r="E162" s="15" t="s">
        <v>593</v>
      </c>
      <c r="F162" s="15" t="s">
        <v>602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9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6"/>
      <c r="AE162" s="25"/>
      <c r="AF162" s="25"/>
      <c r="AG162" s="25"/>
      <c r="AH162" s="25"/>
      <c r="AI162" s="25"/>
      <c r="AJ162" s="25"/>
      <c r="AK162" s="25"/>
      <c r="AL162" s="25"/>
      <c r="AM162" s="25"/>
      <c r="AN162" s="27">
        <v>1.1708E-2</v>
      </c>
      <c r="AO162" s="27">
        <v>7.0000000000000007E-2</v>
      </c>
      <c r="AP162" s="32"/>
      <c r="AQ162" s="25"/>
      <c r="AR162" s="29"/>
      <c r="AS162" s="25"/>
      <c r="AT162" s="29"/>
      <c r="AU162" s="25"/>
      <c r="AV162" s="25"/>
      <c r="AW162" s="25"/>
      <c r="AX162" s="25"/>
      <c r="AY162" s="25"/>
      <c r="AZ162" s="25"/>
      <c r="BA162" s="25"/>
      <c r="BB162" s="29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9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9"/>
      <c r="CD162" s="25"/>
      <c r="CE162" s="25"/>
      <c r="CF162" s="29"/>
      <c r="CG162" s="25"/>
      <c r="CH162" s="25"/>
      <c r="CI162" s="29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9"/>
      <c r="CW162" s="25"/>
      <c r="CX162" s="25"/>
      <c r="CY162" s="25"/>
      <c r="CZ162" s="25"/>
      <c r="DA162" s="29"/>
      <c r="DB162" s="25"/>
      <c r="DC162" s="25"/>
      <c r="DD162" s="29"/>
      <c r="DE162" s="17" t="s">
        <v>724</v>
      </c>
    </row>
    <row r="163" spans="1:109" s="23" customFormat="1" x14ac:dyDescent="0.25">
      <c r="A163" s="6">
        <v>158</v>
      </c>
      <c r="B163" s="25" t="s">
        <v>237</v>
      </c>
      <c r="C163" s="8">
        <v>21041</v>
      </c>
      <c r="D163" s="15" t="s">
        <v>453</v>
      </c>
      <c r="E163" s="15" t="s">
        <v>593</v>
      </c>
      <c r="F163" s="15" t="s">
        <v>603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9"/>
      <c r="Q163" s="26" t="s">
        <v>394</v>
      </c>
      <c r="R163" s="27">
        <v>1.2999999999999999E-2</v>
      </c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6"/>
      <c r="AE163" s="25"/>
      <c r="AF163" s="25"/>
      <c r="AG163" s="25"/>
      <c r="AH163" s="25"/>
      <c r="AI163" s="25"/>
      <c r="AJ163" s="25"/>
      <c r="AK163" s="25"/>
      <c r="AL163" s="25"/>
      <c r="AM163" s="25"/>
      <c r="AN163" s="27">
        <v>2.2539999999999999E-3</v>
      </c>
      <c r="AO163" s="27">
        <v>1.1900000000000001E-2</v>
      </c>
      <c r="AP163" s="32"/>
      <c r="AQ163" s="25"/>
      <c r="AR163" s="29"/>
      <c r="AS163" s="25"/>
      <c r="AT163" s="29"/>
      <c r="AU163" s="25"/>
      <c r="AV163" s="25"/>
      <c r="AW163" s="25"/>
      <c r="AX163" s="25"/>
      <c r="AY163" s="27">
        <v>0.10606400000000001</v>
      </c>
      <c r="AZ163" s="27">
        <v>0.17899999999999999</v>
      </c>
      <c r="BA163" s="27">
        <v>1.09E-2</v>
      </c>
      <c r="BB163" s="32"/>
      <c r="BC163" s="25"/>
      <c r="BD163" s="25"/>
      <c r="BE163" s="27">
        <v>0.79827300000000001</v>
      </c>
      <c r="BF163" s="27">
        <v>1.33</v>
      </c>
      <c r="BG163" s="25"/>
      <c r="BH163" s="25"/>
      <c r="BI163" s="25"/>
      <c r="BJ163" s="25"/>
      <c r="BK163" s="25"/>
      <c r="BL163" s="25"/>
      <c r="BM163" s="25"/>
      <c r="BN163" s="25"/>
      <c r="BO163" s="29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9"/>
      <c r="CD163" s="25"/>
      <c r="CE163" s="25"/>
      <c r="CF163" s="29"/>
      <c r="CG163" s="25"/>
      <c r="CH163" s="25"/>
      <c r="CI163" s="29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9"/>
      <c r="CW163" s="25"/>
      <c r="CX163" s="25"/>
      <c r="CY163" s="25"/>
      <c r="CZ163" s="25"/>
      <c r="DA163" s="29"/>
      <c r="DB163" s="25"/>
      <c r="DC163" s="25"/>
      <c r="DD163" s="29"/>
      <c r="DE163" s="17" t="s">
        <v>724</v>
      </c>
    </row>
    <row r="164" spans="1:109" s="23" customFormat="1" x14ac:dyDescent="0.25">
      <c r="A164" s="6">
        <v>159</v>
      </c>
      <c r="B164" s="25" t="s">
        <v>238</v>
      </c>
      <c r="C164" s="8">
        <v>21042</v>
      </c>
      <c r="D164" s="15" t="s">
        <v>453</v>
      </c>
      <c r="E164" s="15" t="s">
        <v>593</v>
      </c>
      <c r="F164" s="15" t="s">
        <v>604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9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6"/>
      <c r="AE164" s="25"/>
      <c r="AF164" s="25"/>
      <c r="AG164" s="25"/>
      <c r="AH164" s="25"/>
      <c r="AI164" s="25"/>
      <c r="AJ164" s="25"/>
      <c r="AK164" s="25"/>
      <c r="AL164" s="25"/>
      <c r="AM164" s="25"/>
      <c r="AN164" s="27">
        <v>1.4350000000000001E-3</v>
      </c>
      <c r="AO164" s="27">
        <v>3.46E-3</v>
      </c>
      <c r="AP164" s="32"/>
      <c r="AQ164" s="25"/>
      <c r="AR164" s="29"/>
      <c r="AS164" s="25"/>
      <c r="AT164" s="29"/>
      <c r="AU164" s="25"/>
      <c r="AV164" s="25"/>
      <c r="AW164" s="25"/>
      <c r="AX164" s="25"/>
      <c r="AY164" s="27">
        <v>0.190833</v>
      </c>
      <c r="AZ164" s="27">
        <v>0.441</v>
      </c>
      <c r="BA164" s="25"/>
      <c r="BB164" s="29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9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9"/>
      <c r="CD164" s="25"/>
      <c r="CE164" s="25"/>
      <c r="CF164" s="29"/>
      <c r="CG164" s="25"/>
      <c r="CH164" s="25"/>
      <c r="CI164" s="29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9"/>
      <c r="CW164" s="25"/>
      <c r="CX164" s="25"/>
      <c r="CY164" s="25"/>
      <c r="CZ164" s="25"/>
      <c r="DA164" s="29"/>
      <c r="DB164" s="25"/>
      <c r="DC164" s="25"/>
      <c r="DD164" s="29"/>
      <c r="DE164" s="17" t="s">
        <v>724</v>
      </c>
    </row>
    <row r="165" spans="1:109" s="23" customFormat="1" x14ac:dyDescent="0.25">
      <c r="A165" s="6">
        <v>160</v>
      </c>
      <c r="B165" s="25" t="s">
        <v>239</v>
      </c>
      <c r="C165" s="8">
        <v>21045</v>
      </c>
      <c r="D165" s="15" t="s">
        <v>453</v>
      </c>
      <c r="E165" s="15" t="s">
        <v>593</v>
      </c>
      <c r="F165" s="15" t="s">
        <v>605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9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6"/>
      <c r="AE165" s="25"/>
      <c r="AF165" s="25"/>
      <c r="AG165" s="25"/>
      <c r="AH165" s="25"/>
      <c r="AI165" s="25"/>
      <c r="AJ165" s="25"/>
      <c r="AK165" s="25"/>
      <c r="AL165" s="25"/>
      <c r="AM165" s="25"/>
      <c r="AN165" s="27">
        <v>2.8899999999999998E-4</v>
      </c>
      <c r="AO165" s="27">
        <v>1.0300000000000001E-3</v>
      </c>
      <c r="AP165" s="32"/>
      <c r="AQ165" s="25"/>
      <c r="AR165" s="29"/>
      <c r="AS165" s="25"/>
      <c r="AT165" s="29"/>
      <c r="AU165" s="25"/>
      <c r="AV165" s="25"/>
      <c r="AW165" s="25"/>
      <c r="AX165" s="25"/>
      <c r="AY165" s="25"/>
      <c r="AZ165" s="25"/>
      <c r="BA165" s="25"/>
      <c r="BB165" s="29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9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9"/>
      <c r="CD165" s="25"/>
      <c r="CE165" s="25"/>
      <c r="CF165" s="29"/>
      <c r="CG165" s="25"/>
      <c r="CH165" s="25"/>
      <c r="CI165" s="29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9"/>
      <c r="CW165" s="25"/>
      <c r="CX165" s="25"/>
      <c r="CY165" s="25"/>
      <c r="CZ165" s="25"/>
      <c r="DA165" s="29"/>
      <c r="DB165" s="25"/>
      <c r="DC165" s="25"/>
      <c r="DD165" s="29"/>
      <c r="DE165" s="17" t="s">
        <v>724</v>
      </c>
    </row>
    <row r="166" spans="1:109" s="23" customFormat="1" x14ac:dyDescent="0.25">
      <c r="A166" s="6">
        <v>161</v>
      </c>
      <c r="B166" s="25" t="s">
        <v>240</v>
      </c>
      <c r="C166" s="8">
        <v>21046</v>
      </c>
      <c r="D166" s="15" t="s">
        <v>453</v>
      </c>
      <c r="E166" s="15" t="s">
        <v>593</v>
      </c>
      <c r="F166" s="15" t="s">
        <v>606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9"/>
      <c r="Q166" s="25"/>
      <c r="R166" s="25"/>
      <c r="S166" s="25"/>
      <c r="T166" s="25"/>
      <c r="U166" s="25"/>
      <c r="V166" s="26" t="s">
        <v>396</v>
      </c>
      <c r="W166" s="26" t="s">
        <v>396</v>
      </c>
      <c r="X166" s="25"/>
      <c r="Y166" s="25"/>
      <c r="Z166" s="25"/>
      <c r="AA166" s="25"/>
      <c r="AB166" s="25"/>
      <c r="AC166" s="25"/>
      <c r="AD166" s="6"/>
      <c r="AE166" s="25"/>
      <c r="AF166" s="25"/>
      <c r="AG166" s="25"/>
      <c r="AH166" s="25"/>
      <c r="AI166" s="25"/>
      <c r="AJ166" s="25"/>
      <c r="AK166" s="25"/>
      <c r="AL166" s="25"/>
      <c r="AM166" s="25"/>
      <c r="AN166" s="27">
        <v>3.1050000000000001E-3</v>
      </c>
      <c r="AO166" s="27">
        <v>1.4999999999999999E-2</v>
      </c>
      <c r="AP166" s="32"/>
      <c r="AQ166" s="25"/>
      <c r="AR166" s="29"/>
      <c r="AS166" s="25"/>
      <c r="AT166" s="29"/>
      <c r="AU166" s="25"/>
      <c r="AV166" s="25"/>
      <c r="AW166" s="25"/>
      <c r="AX166" s="25"/>
      <c r="AY166" s="25"/>
      <c r="AZ166" s="25"/>
      <c r="BA166" s="25"/>
      <c r="BB166" s="29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9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9"/>
      <c r="CD166" s="25"/>
      <c r="CE166" s="25"/>
      <c r="CF166" s="29"/>
      <c r="CG166" s="25"/>
      <c r="CH166" s="25"/>
      <c r="CI166" s="29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9"/>
      <c r="CW166" s="25"/>
      <c r="CX166" s="25"/>
      <c r="CY166" s="25"/>
      <c r="CZ166" s="25"/>
      <c r="DA166" s="29"/>
      <c r="DB166" s="25"/>
      <c r="DC166" s="25"/>
      <c r="DD166" s="29"/>
      <c r="DE166" s="17" t="s">
        <v>724</v>
      </c>
    </row>
    <row r="167" spans="1:109" s="23" customFormat="1" x14ac:dyDescent="0.25">
      <c r="A167" s="6">
        <v>162</v>
      </c>
      <c r="B167" s="25" t="s">
        <v>241</v>
      </c>
      <c r="C167" s="8">
        <v>21047</v>
      </c>
      <c r="D167" s="15" t="s">
        <v>453</v>
      </c>
      <c r="E167" s="15" t="s">
        <v>593</v>
      </c>
      <c r="F167" s="15" t="s">
        <v>607</v>
      </c>
      <c r="G167" s="25"/>
      <c r="H167" s="25"/>
      <c r="I167" s="25"/>
      <c r="J167" s="25"/>
      <c r="K167" s="25"/>
      <c r="L167" s="25"/>
      <c r="M167" s="25"/>
      <c r="N167" s="25"/>
      <c r="O167" s="25"/>
      <c r="P167" s="29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6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9"/>
      <c r="AQ167" s="25"/>
      <c r="AR167" s="29"/>
      <c r="AS167" s="25"/>
      <c r="AT167" s="29"/>
      <c r="AU167" s="25"/>
      <c r="AV167" s="25"/>
      <c r="AW167" s="25"/>
      <c r="AX167" s="25"/>
      <c r="AY167" s="25"/>
      <c r="AZ167" s="25"/>
      <c r="BA167" s="30">
        <v>0.67300000000000004</v>
      </c>
      <c r="BB167" s="32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9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9"/>
      <c r="CD167" s="25"/>
      <c r="CE167" s="25"/>
      <c r="CF167" s="29"/>
      <c r="CG167" s="25"/>
      <c r="CH167" s="25"/>
      <c r="CI167" s="29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9"/>
      <c r="CW167" s="25"/>
      <c r="CX167" s="25"/>
      <c r="CY167" s="25"/>
      <c r="CZ167" s="25"/>
      <c r="DA167" s="29"/>
      <c r="DB167" s="25"/>
      <c r="DC167" s="25"/>
      <c r="DD167" s="29"/>
      <c r="DE167" s="62" t="s">
        <v>725</v>
      </c>
    </row>
    <row r="168" spans="1:109" s="23" customFormat="1" x14ac:dyDescent="0.25">
      <c r="A168" s="6">
        <v>163</v>
      </c>
      <c r="B168" s="25" t="s">
        <v>242</v>
      </c>
      <c r="C168" s="8">
        <v>21048</v>
      </c>
      <c r="D168" s="15" t="s">
        <v>453</v>
      </c>
      <c r="E168" s="5" t="s">
        <v>593</v>
      </c>
      <c r="F168" s="5" t="s">
        <v>608</v>
      </c>
      <c r="G168" s="25"/>
      <c r="H168" s="25"/>
      <c r="I168" s="25"/>
      <c r="J168" s="25"/>
      <c r="K168" s="25"/>
      <c r="L168" s="25"/>
      <c r="M168" s="25"/>
      <c r="N168" s="25"/>
      <c r="O168" s="25"/>
      <c r="P168" s="29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6"/>
      <c r="AE168" s="25"/>
      <c r="AF168" s="25"/>
      <c r="AG168" s="25"/>
      <c r="AH168" s="25"/>
      <c r="AI168" s="25"/>
      <c r="AJ168" s="25"/>
      <c r="AK168" s="25"/>
      <c r="AL168" s="25"/>
      <c r="AM168" s="25"/>
      <c r="AN168" s="27">
        <v>3.9519999999999998E-3</v>
      </c>
      <c r="AO168" s="27">
        <v>2.5700000000000001E-2</v>
      </c>
      <c r="AP168" s="32"/>
      <c r="AQ168" s="25"/>
      <c r="AR168" s="29"/>
      <c r="AS168" s="25"/>
      <c r="AT168" s="29"/>
      <c r="AU168" s="25"/>
      <c r="AV168" s="25"/>
      <c r="AW168" s="25"/>
      <c r="AX168" s="25"/>
      <c r="AY168" s="25"/>
      <c r="AZ168" s="25"/>
      <c r="BA168" s="25"/>
      <c r="BB168" s="29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9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9"/>
      <c r="CD168" s="25"/>
      <c r="CE168" s="25"/>
      <c r="CF168" s="29"/>
      <c r="CG168" s="25"/>
      <c r="CH168" s="25"/>
      <c r="CI168" s="29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9"/>
      <c r="CW168" s="25"/>
      <c r="CX168" s="25"/>
      <c r="CY168" s="25"/>
      <c r="CZ168" s="25"/>
      <c r="DA168" s="29"/>
      <c r="DB168" s="25"/>
      <c r="DC168" s="25"/>
      <c r="DD168" s="29"/>
      <c r="DE168" s="17" t="s">
        <v>724</v>
      </c>
    </row>
    <row r="169" spans="1:109" s="23" customFormat="1" x14ac:dyDescent="0.25">
      <c r="A169" s="6">
        <v>164</v>
      </c>
      <c r="B169" s="25" t="s">
        <v>243</v>
      </c>
      <c r="C169" s="8">
        <v>21049</v>
      </c>
      <c r="D169" s="15" t="s">
        <v>453</v>
      </c>
      <c r="E169" s="15" t="s">
        <v>593</v>
      </c>
      <c r="F169" s="15" t="s">
        <v>609</v>
      </c>
      <c r="G169" s="25"/>
      <c r="H169" s="25"/>
      <c r="I169" s="25"/>
      <c r="J169" s="25"/>
      <c r="K169" s="25"/>
      <c r="L169" s="25"/>
      <c r="M169" s="25"/>
      <c r="N169" s="25"/>
      <c r="O169" s="25"/>
      <c r="P169" s="29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8"/>
      <c r="AE169" s="25"/>
      <c r="AF169" s="25"/>
      <c r="AG169" s="25"/>
      <c r="AH169" s="25"/>
      <c r="AI169" s="25"/>
      <c r="AJ169" s="25"/>
      <c r="AK169" s="25"/>
      <c r="AL169" s="25"/>
      <c r="AM169" s="25"/>
      <c r="AN169" s="27">
        <v>5.0699999999999996E-4</v>
      </c>
      <c r="AO169" s="27">
        <v>1.4400000000000001E-3</v>
      </c>
      <c r="AP169" s="32"/>
      <c r="AQ169" s="25"/>
      <c r="AR169" s="29"/>
      <c r="AS169" s="25"/>
      <c r="AT169" s="29"/>
      <c r="AU169" s="25"/>
      <c r="AV169" s="25"/>
      <c r="AW169" s="25"/>
      <c r="AX169" s="25"/>
      <c r="AY169" s="25"/>
      <c r="AZ169" s="25"/>
      <c r="BA169" s="25"/>
      <c r="BB169" s="29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9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9"/>
      <c r="CD169" s="25"/>
      <c r="CE169" s="25"/>
      <c r="CF169" s="29"/>
      <c r="CG169" s="25"/>
      <c r="CH169" s="25"/>
      <c r="CI169" s="29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9"/>
      <c r="CW169" s="25"/>
      <c r="CX169" s="25"/>
      <c r="CY169" s="25"/>
      <c r="CZ169" s="25"/>
      <c r="DA169" s="29"/>
      <c r="DB169" s="25"/>
      <c r="DC169" s="25"/>
      <c r="DD169" s="29"/>
      <c r="DE169" s="17" t="s">
        <v>724</v>
      </c>
    </row>
    <row r="170" spans="1:109" s="23" customFormat="1" x14ac:dyDescent="0.25">
      <c r="A170" s="6">
        <v>165</v>
      </c>
      <c r="B170" s="25" t="s">
        <v>244</v>
      </c>
      <c r="C170" s="8">
        <v>21052</v>
      </c>
      <c r="D170" s="15" t="s">
        <v>453</v>
      </c>
      <c r="E170" s="15" t="s">
        <v>593</v>
      </c>
      <c r="F170" s="15" t="s">
        <v>610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9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6"/>
      <c r="AE170" s="25"/>
      <c r="AF170" s="25"/>
      <c r="AG170" s="25"/>
      <c r="AH170" s="25"/>
      <c r="AI170" s="25"/>
      <c r="AJ170" s="25"/>
      <c r="AK170" s="25"/>
      <c r="AL170" s="25"/>
      <c r="AM170" s="25"/>
      <c r="AN170" s="27">
        <v>5.4799999999999998E-4</v>
      </c>
      <c r="AO170" s="27">
        <v>1.5100000000000001E-3</v>
      </c>
      <c r="AP170" s="32"/>
      <c r="AQ170" s="25"/>
      <c r="AR170" s="29"/>
      <c r="AS170" s="25"/>
      <c r="AT170" s="29"/>
      <c r="AU170" s="25"/>
      <c r="AV170" s="25"/>
      <c r="AW170" s="25"/>
      <c r="AX170" s="25"/>
      <c r="AY170" s="25"/>
      <c r="AZ170" s="25"/>
      <c r="BA170" s="25"/>
      <c r="BB170" s="29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9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9"/>
      <c r="CD170" s="25"/>
      <c r="CE170" s="25"/>
      <c r="CF170" s="29"/>
      <c r="CG170" s="25"/>
      <c r="CH170" s="25"/>
      <c r="CI170" s="29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9"/>
      <c r="CW170" s="25"/>
      <c r="CX170" s="25"/>
      <c r="CY170" s="25"/>
      <c r="CZ170" s="25"/>
      <c r="DA170" s="29"/>
      <c r="DB170" s="25"/>
      <c r="DC170" s="25"/>
      <c r="DD170" s="29"/>
      <c r="DE170" s="17" t="s">
        <v>724</v>
      </c>
    </row>
    <row r="171" spans="1:109" s="23" customFormat="1" x14ac:dyDescent="0.25">
      <c r="A171" s="6">
        <v>166</v>
      </c>
      <c r="B171" s="25" t="s">
        <v>245</v>
      </c>
      <c r="C171" s="8">
        <v>21053</v>
      </c>
      <c r="D171" s="15" t="s">
        <v>453</v>
      </c>
      <c r="E171" s="15" t="s">
        <v>593</v>
      </c>
      <c r="F171" s="15" t="s">
        <v>611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9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6"/>
      <c r="AE171" s="25"/>
      <c r="AF171" s="25"/>
      <c r="AG171" s="25"/>
      <c r="AH171" s="25"/>
      <c r="AI171" s="25"/>
      <c r="AJ171" s="25"/>
      <c r="AK171" s="25"/>
      <c r="AL171" s="25"/>
      <c r="AM171" s="25"/>
      <c r="AN171" s="27">
        <v>2.0000000000000001E-4</v>
      </c>
      <c r="AO171" s="27">
        <v>1.0399999999999999E-3</v>
      </c>
      <c r="AP171" s="32"/>
      <c r="AQ171" s="25"/>
      <c r="AR171" s="29"/>
      <c r="AS171" s="25"/>
      <c r="AT171" s="29"/>
      <c r="AU171" s="25"/>
      <c r="AV171" s="25"/>
      <c r="AW171" s="25"/>
      <c r="AX171" s="25"/>
      <c r="AY171" s="25"/>
      <c r="AZ171" s="25"/>
      <c r="BA171" s="25"/>
      <c r="BB171" s="29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9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9"/>
      <c r="CD171" s="25"/>
      <c r="CE171" s="25"/>
      <c r="CF171" s="29"/>
      <c r="CG171" s="25"/>
      <c r="CH171" s="25"/>
      <c r="CI171" s="29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9"/>
      <c r="CW171" s="25"/>
      <c r="CX171" s="25"/>
      <c r="CY171" s="25"/>
      <c r="CZ171" s="25"/>
      <c r="DA171" s="29"/>
      <c r="DB171" s="25"/>
      <c r="DC171" s="25"/>
      <c r="DD171" s="29"/>
      <c r="DE171" s="17" t="s">
        <v>724</v>
      </c>
    </row>
    <row r="172" spans="1:109" s="23" customFormat="1" x14ac:dyDescent="0.25">
      <c r="A172" s="6">
        <v>167</v>
      </c>
      <c r="B172" s="25" t="s">
        <v>246</v>
      </c>
      <c r="C172" s="8">
        <v>21054</v>
      </c>
      <c r="D172" s="15" t="s">
        <v>453</v>
      </c>
      <c r="E172" s="15" t="s">
        <v>593</v>
      </c>
      <c r="F172" s="15" t="s">
        <v>612</v>
      </c>
      <c r="G172" s="25"/>
      <c r="H172" s="25"/>
      <c r="I172" s="25"/>
      <c r="J172" s="25"/>
      <c r="K172" s="25"/>
      <c r="L172" s="25"/>
      <c r="M172" s="25"/>
      <c r="N172" s="25"/>
      <c r="O172" s="25"/>
      <c r="P172" s="29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6"/>
      <c r="AE172" s="25"/>
      <c r="AF172" s="25"/>
      <c r="AG172" s="25"/>
      <c r="AH172" s="25"/>
      <c r="AI172" s="25"/>
      <c r="AJ172" s="25"/>
      <c r="AK172" s="25"/>
      <c r="AL172" s="25"/>
      <c r="AM172" s="25"/>
      <c r="AN172" s="27">
        <v>6.4599999999999998E-4</v>
      </c>
      <c r="AO172" s="27">
        <v>1.58E-3</v>
      </c>
      <c r="AP172" s="32"/>
      <c r="AQ172" s="25"/>
      <c r="AR172" s="29"/>
      <c r="AS172" s="25"/>
      <c r="AT172" s="29"/>
      <c r="AU172" s="25"/>
      <c r="AV172" s="25"/>
      <c r="AW172" s="25"/>
      <c r="AX172" s="25"/>
      <c r="AY172" s="25"/>
      <c r="AZ172" s="25"/>
      <c r="BA172" s="25"/>
      <c r="BB172" s="29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9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9"/>
      <c r="CD172" s="25"/>
      <c r="CE172" s="25"/>
      <c r="CF172" s="29"/>
      <c r="CG172" s="25"/>
      <c r="CH172" s="25"/>
      <c r="CI172" s="29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9"/>
      <c r="CW172" s="25"/>
      <c r="CX172" s="25"/>
      <c r="CY172" s="25"/>
      <c r="CZ172" s="25"/>
      <c r="DA172" s="29"/>
      <c r="DB172" s="25"/>
      <c r="DC172" s="25"/>
      <c r="DD172" s="29"/>
      <c r="DE172" s="17" t="s">
        <v>724</v>
      </c>
    </row>
    <row r="173" spans="1:109" s="23" customFormat="1" x14ac:dyDescent="0.25">
      <c r="A173" s="6">
        <v>168</v>
      </c>
      <c r="B173" s="25" t="s">
        <v>247</v>
      </c>
      <c r="C173" s="8">
        <v>21061</v>
      </c>
      <c r="D173" s="15" t="s">
        <v>453</v>
      </c>
      <c r="E173" s="15" t="s">
        <v>593</v>
      </c>
      <c r="F173" s="15" t="s">
        <v>613</v>
      </c>
      <c r="G173" s="25"/>
      <c r="H173" s="25"/>
      <c r="I173" s="25"/>
      <c r="J173" s="25"/>
      <c r="K173" s="25"/>
      <c r="L173" s="25"/>
      <c r="M173" s="25"/>
      <c r="N173" s="25"/>
      <c r="O173" s="25"/>
      <c r="P173" s="29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6"/>
      <c r="AE173" s="25"/>
      <c r="AF173" s="25"/>
      <c r="AG173" s="25"/>
      <c r="AH173" s="25"/>
      <c r="AI173" s="25"/>
      <c r="AJ173" s="25"/>
      <c r="AK173" s="25"/>
      <c r="AL173" s="25"/>
      <c r="AM173" s="25"/>
      <c r="AN173" s="27">
        <v>3.2079999999999999E-3</v>
      </c>
      <c r="AO173" s="27">
        <v>0.01</v>
      </c>
      <c r="AP173" s="32"/>
      <c r="AQ173" s="25"/>
      <c r="AR173" s="29"/>
      <c r="AS173" s="25"/>
      <c r="AT173" s="29"/>
      <c r="AU173" s="25"/>
      <c r="AV173" s="25"/>
      <c r="AW173" s="25"/>
      <c r="AX173" s="25"/>
      <c r="AY173" s="25"/>
      <c r="AZ173" s="25"/>
      <c r="BA173" s="25"/>
      <c r="BB173" s="29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9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9"/>
      <c r="CD173" s="25"/>
      <c r="CE173" s="25"/>
      <c r="CF173" s="29"/>
      <c r="CG173" s="25"/>
      <c r="CH173" s="25"/>
      <c r="CI173" s="29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9"/>
      <c r="CW173" s="25"/>
      <c r="CX173" s="25"/>
      <c r="CY173" s="25"/>
      <c r="CZ173" s="25"/>
      <c r="DA173" s="29"/>
      <c r="DB173" s="25"/>
      <c r="DC173" s="25"/>
      <c r="DD173" s="29"/>
      <c r="DE173" s="17" t="s">
        <v>724</v>
      </c>
    </row>
    <row r="174" spans="1:109" s="23" customFormat="1" x14ac:dyDescent="0.25">
      <c r="A174" s="6">
        <v>169</v>
      </c>
      <c r="B174" s="25" t="s">
        <v>248</v>
      </c>
      <c r="C174" s="8">
        <v>21063</v>
      </c>
      <c r="D174" s="15" t="s">
        <v>453</v>
      </c>
      <c r="E174" s="15" t="s">
        <v>593</v>
      </c>
      <c r="F174" s="15" t="s">
        <v>614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9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6"/>
      <c r="AE174" s="25"/>
      <c r="AF174" s="25"/>
      <c r="AG174" s="25"/>
      <c r="AH174" s="25"/>
      <c r="AI174" s="25"/>
      <c r="AJ174" s="25"/>
      <c r="AK174" s="25"/>
      <c r="AL174" s="25"/>
      <c r="AM174" s="25"/>
      <c r="AN174" s="30">
        <v>7.2830000000000004E-3</v>
      </c>
      <c r="AO174" s="27">
        <v>0.02</v>
      </c>
      <c r="AP174" s="32"/>
      <c r="AQ174" s="25"/>
      <c r="AR174" s="29"/>
      <c r="AS174" s="25"/>
      <c r="AT174" s="29"/>
      <c r="AU174" s="25"/>
      <c r="AV174" s="25"/>
      <c r="AW174" s="25"/>
      <c r="AX174" s="25"/>
      <c r="AY174" s="25"/>
      <c r="AZ174" s="25"/>
      <c r="BA174" s="25"/>
      <c r="BB174" s="29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9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9"/>
      <c r="CD174" s="25"/>
      <c r="CE174" s="25"/>
      <c r="CF174" s="29"/>
      <c r="CG174" s="25"/>
      <c r="CH174" s="25"/>
      <c r="CI174" s="29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9"/>
      <c r="CW174" s="25"/>
      <c r="CX174" s="25"/>
      <c r="CY174" s="25"/>
      <c r="CZ174" s="25"/>
      <c r="DA174" s="29"/>
      <c r="DB174" s="25"/>
      <c r="DC174" s="25"/>
      <c r="DD174" s="29"/>
      <c r="DE174" s="62" t="s">
        <v>725</v>
      </c>
    </row>
    <row r="175" spans="1:109" s="23" customFormat="1" x14ac:dyDescent="0.25">
      <c r="A175" s="6">
        <v>170</v>
      </c>
      <c r="B175" s="25" t="s">
        <v>249</v>
      </c>
      <c r="C175" s="8">
        <v>21076</v>
      </c>
      <c r="D175" s="15" t="s">
        <v>453</v>
      </c>
      <c r="E175" s="15" t="s">
        <v>593</v>
      </c>
      <c r="F175" s="15" t="s">
        <v>615</v>
      </c>
      <c r="G175" s="25"/>
      <c r="H175" s="25"/>
      <c r="I175" s="25"/>
      <c r="J175" s="25"/>
      <c r="K175" s="25"/>
      <c r="L175" s="25"/>
      <c r="M175" s="25"/>
      <c r="N175" s="25"/>
      <c r="O175" s="25"/>
      <c r="P175" s="29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6"/>
      <c r="AE175" s="25"/>
      <c r="AF175" s="25"/>
      <c r="AG175" s="25"/>
      <c r="AH175" s="25"/>
      <c r="AI175" s="25"/>
      <c r="AJ175" s="25"/>
      <c r="AK175" s="25"/>
      <c r="AL175" s="25"/>
      <c r="AM175" s="25"/>
      <c r="AN175" s="30">
        <v>7.7730000000000004E-3</v>
      </c>
      <c r="AO175" s="27">
        <v>0.05</v>
      </c>
      <c r="AP175" s="32"/>
      <c r="AQ175" s="25"/>
      <c r="AR175" s="29"/>
      <c r="AS175" s="25"/>
      <c r="AT175" s="29"/>
      <c r="AU175" s="25"/>
      <c r="AV175" s="25"/>
      <c r="AW175" s="25"/>
      <c r="AX175" s="25"/>
      <c r="AY175" s="27">
        <v>0.59363600000000005</v>
      </c>
      <c r="AZ175" s="27">
        <v>1.9</v>
      </c>
      <c r="BA175" s="25"/>
      <c r="BB175" s="29"/>
      <c r="BC175" s="25"/>
      <c r="BD175" s="25"/>
      <c r="BE175" s="27">
        <v>2.2981820000000002</v>
      </c>
      <c r="BF175" s="27">
        <v>7.72</v>
      </c>
      <c r="BG175" s="25"/>
      <c r="BH175" s="25"/>
      <c r="BI175" s="25"/>
      <c r="BJ175" s="25"/>
      <c r="BK175" s="25"/>
      <c r="BL175" s="25"/>
      <c r="BM175" s="25"/>
      <c r="BN175" s="25"/>
      <c r="BO175" s="29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9"/>
      <c r="CD175" s="25"/>
      <c r="CE175" s="25"/>
      <c r="CF175" s="29"/>
      <c r="CG175" s="25"/>
      <c r="CH175" s="25"/>
      <c r="CI175" s="29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9"/>
      <c r="CW175" s="25"/>
      <c r="CX175" s="25"/>
      <c r="CY175" s="25"/>
      <c r="CZ175" s="25"/>
      <c r="DA175" s="29"/>
      <c r="DB175" s="25"/>
      <c r="DC175" s="25"/>
      <c r="DD175" s="29"/>
      <c r="DE175" s="62" t="s">
        <v>725</v>
      </c>
    </row>
    <row r="176" spans="1:109" s="23" customFormat="1" x14ac:dyDescent="0.25">
      <c r="A176" s="6">
        <v>171</v>
      </c>
      <c r="B176" s="25" t="s">
        <v>250</v>
      </c>
      <c r="C176" s="8">
        <v>21077</v>
      </c>
      <c r="D176" s="15" t="s">
        <v>453</v>
      </c>
      <c r="E176" s="15" t="s">
        <v>593</v>
      </c>
      <c r="F176" s="15" t="s">
        <v>616</v>
      </c>
      <c r="G176" s="25"/>
      <c r="H176" s="25"/>
      <c r="I176" s="25"/>
      <c r="J176" s="25"/>
      <c r="K176" s="25"/>
      <c r="L176" s="25"/>
      <c r="M176" s="25"/>
      <c r="N176" s="25"/>
      <c r="O176" s="25"/>
      <c r="P176" s="29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6"/>
      <c r="AE176" s="25"/>
      <c r="AF176" s="25"/>
      <c r="AG176" s="25"/>
      <c r="AH176" s="25"/>
      <c r="AI176" s="25"/>
      <c r="AJ176" s="25"/>
      <c r="AK176" s="25"/>
      <c r="AL176" s="25"/>
      <c r="AM176" s="25"/>
      <c r="AN176" s="27">
        <v>4.9100000000000001E-4</v>
      </c>
      <c r="AO176" s="27">
        <v>4.1200000000000004E-3</v>
      </c>
      <c r="AP176" s="32"/>
      <c r="AQ176" s="25"/>
      <c r="AR176" s="29"/>
      <c r="AS176" s="25"/>
      <c r="AT176" s="29"/>
      <c r="AU176" s="25"/>
      <c r="AV176" s="25"/>
      <c r="AW176" s="25"/>
      <c r="AX176" s="25"/>
      <c r="AY176" s="25"/>
      <c r="AZ176" s="25"/>
      <c r="BA176" s="25"/>
      <c r="BB176" s="29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9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9"/>
      <c r="CD176" s="25"/>
      <c r="CE176" s="25"/>
      <c r="CF176" s="29"/>
      <c r="CG176" s="25"/>
      <c r="CH176" s="25"/>
      <c r="CI176" s="29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9"/>
      <c r="CW176" s="25"/>
      <c r="CX176" s="25"/>
      <c r="CY176" s="25"/>
      <c r="CZ176" s="25"/>
      <c r="DA176" s="29"/>
      <c r="DB176" s="25"/>
      <c r="DC176" s="25"/>
      <c r="DD176" s="29"/>
      <c r="DE176" s="17" t="s">
        <v>724</v>
      </c>
    </row>
    <row r="177" spans="1:109" s="23" customFormat="1" x14ac:dyDescent="0.25">
      <c r="A177" s="6">
        <v>172</v>
      </c>
      <c r="B177" s="25" t="s">
        <v>251</v>
      </c>
      <c r="C177" s="8">
        <v>21078</v>
      </c>
      <c r="D177" s="15" t="s">
        <v>453</v>
      </c>
      <c r="E177" s="15" t="s">
        <v>593</v>
      </c>
      <c r="F177" s="15" t="s">
        <v>617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9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6"/>
      <c r="AE177" s="25"/>
      <c r="AF177" s="25"/>
      <c r="AG177" s="25"/>
      <c r="AH177" s="25"/>
      <c r="AI177" s="25"/>
      <c r="AJ177" s="25"/>
      <c r="AK177" s="25"/>
      <c r="AL177" s="25"/>
      <c r="AM177" s="25"/>
      <c r="AN177" s="30">
        <v>9.3710000000000009E-3</v>
      </c>
      <c r="AO177" s="27">
        <v>0.03</v>
      </c>
      <c r="AP177" s="32"/>
      <c r="AQ177" s="25"/>
      <c r="AR177" s="29"/>
      <c r="AS177" s="25"/>
      <c r="AT177" s="29"/>
      <c r="AU177" s="25"/>
      <c r="AV177" s="25"/>
      <c r="AW177" s="25"/>
      <c r="AX177" s="25"/>
      <c r="AY177" s="27">
        <v>0.73571399999999998</v>
      </c>
      <c r="AZ177" s="27">
        <v>3.34</v>
      </c>
      <c r="BA177" s="25"/>
      <c r="BB177" s="29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9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9"/>
      <c r="CD177" s="25"/>
      <c r="CE177" s="25"/>
      <c r="CF177" s="29"/>
      <c r="CG177" s="25"/>
      <c r="CH177" s="25"/>
      <c r="CI177" s="29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9"/>
      <c r="CW177" s="25"/>
      <c r="CX177" s="25"/>
      <c r="CY177" s="25"/>
      <c r="CZ177" s="25"/>
      <c r="DA177" s="29"/>
      <c r="DB177" s="25"/>
      <c r="DC177" s="25"/>
      <c r="DD177" s="29"/>
      <c r="DE177" s="62" t="s">
        <v>725</v>
      </c>
    </row>
    <row r="178" spans="1:109" s="23" customFormat="1" x14ac:dyDescent="0.25">
      <c r="A178" s="6">
        <v>173</v>
      </c>
      <c r="B178" s="25" t="s">
        <v>252</v>
      </c>
      <c r="C178" s="8">
        <v>21079</v>
      </c>
      <c r="D178" s="15" t="s">
        <v>453</v>
      </c>
      <c r="E178" s="15" t="s">
        <v>593</v>
      </c>
      <c r="F178" s="15" t="s">
        <v>618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9"/>
      <c r="Q178" s="25"/>
      <c r="R178" s="25"/>
      <c r="S178" s="25"/>
      <c r="T178" s="25"/>
      <c r="U178" s="25"/>
      <c r="V178" s="25"/>
      <c r="W178" s="25"/>
      <c r="X178" s="25"/>
      <c r="Y178" s="25"/>
      <c r="Z178" s="25" t="s">
        <v>83</v>
      </c>
      <c r="AA178" s="25" t="s">
        <v>83</v>
      </c>
      <c r="AB178" s="25" t="s">
        <v>83</v>
      </c>
      <c r="AC178" s="25" t="s">
        <v>83</v>
      </c>
      <c r="AD178" s="16">
        <v>0</v>
      </c>
      <c r="AE178" s="25"/>
      <c r="AF178" s="25"/>
      <c r="AG178" s="25"/>
      <c r="AH178" s="25"/>
      <c r="AI178" s="25"/>
      <c r="AJ178" s="25"/>
      <c r="AK178" s="25"/>
      <c r="AL178" s="27">
        <v>0</v>
      </c>
      <c r="AM178" s="27">
        <v>0</v>
      </c>
      <c r="AN178" s="27">
        <v>1.6180000000000001E-3</v>
      </c>
      <c r="AO178" s="27">
        <v>1.11E-2</v>
      </c>
      <c r="AP178" s="32"/>
      <c r="AQ178" s="25"/>
      <c r="AR178" s="29"/>
      <c r="AS178" s="25"/>
      <c r="AT178" s="29"/>
      <c r="AU178" s="25"/>
      <c r="AV178" s="25"/>
      <c r="AW178" s="25"/>
      <c r="AX178" s="25"/>
      <c r="AY178" s="25"/>
      <c r="AZ178" s="25"/>
      <c r="BA178" s="25"/>
      <c r="BB178" s="29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9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9"/>
      <c r="CD178" s="25"/>
      <c r="CE178" s="25"/>
      <c r="CF178" s="29"/>
      <c r="CG178" s="25"/>
      <c r="CH178" s="25"/>
      <c r="CI178" s="29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9"/>
      <c r="CW178" s="25"/>
      <c r="CX178" s="25"/>
      <c r="CY178" s="25"/>
      <c r="CZ178" s="25"/>
      <c r="DA178" s="29"/>
      <c r="DB178" s="25"/>
      <c r="DC178" s="25"/>
      <c r="DD178" s="29"/>
      <c r="DE178" s="17" t="s">
        <v>724</v>
      </c>
    </row>
    <row r="179" spans="1:109" s="23" customFormat="1" x14ac:dyDescent="0.25">
      <c r="A179" s="6">
        <v>174</v>
      </c>
      <c r="B179" s="25" t="s">
        <v>253</v>
      </c>
      <c r="C179" s="8">
        <v>21082</v>
      </c>
      <c r="D179" s="15" t="s">
        <v>453</v>
      </c>
      <c r="E179" s="15" t="s">
        <v>593</v>
      </c>
      <c r="F179" s="15" t="s">
        <v>619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9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6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9"/>
      <c r="AQ179" s="25"/>
      <c r="AR179" s="29"/>
      <c r="AS179" s="25"/>
      <c r="AT179" s="29"/>
      <c r="AU179" s="25"/>
      <c r="AV179" s="25"/>
      <c r="AW179" s="25"/>
      <c r="AX179" s="25"/>
      <c r="AY179" s="25"/>
      <c r="AZ179" s="25"/>
      <c r="BA179" s="27">
        <v>2.5999999999999999E-2</v>
      </c>
      <c r="BB179" s="32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9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9"/>
      <c r="CD179" s="25"/>
      <c r="CE179" s="25"/>
      <c r="CF179" s="29"/>
      <c r="CG179" s="25"/>
      <c r="CH179" s="25"/>
      <c r="CI179" s="29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9"/>
      <c r="CW179" s="25"/>
      <c r="CX179" s="25"/>
      <c r="CY179" s="25"/>
      <c r="CZ179" s="25"/>
      <c r="DA179" s="29"/>
      <c r="DB179" s="25"/>
      <c r="DC179" s="25"/>
      <c r="DD179" s="29"/>
      <c r="DE179" s="17" t="s">
        <v>724</v>
      </c>
    </row>
    <row r="180" spans="1:109" s="23" customFormat="1" x14ac:dyDescent="0.25">
      <c r="A180" s="6">
        <v>175</v>
      </c>
      <c r="B180" s="25" t="s">
        <v>254</v>
      </c>
      <c r="C180" s="8">
        <v>21083</v>
      </c>
      <c r="D180" s="15" t="s">
        <v>453</v>
      </c>
      <c r="E180" s="15" t="s">
        <v>593</v>
      </c>
      <c r="F180" s="15" t="s">
        <v>620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9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6"/>
      <c r="AE180" s="25"/>
      <c r="AF180" s="25"/>
      <c r="AG180" s="25"/>
      <c r="AH180" s="25"/>
      <c r="AI180" s="25"/>
      <c r="AJ180" s="25"/>
      <c r="AK180" s="25"/>
      <c r="AL180" s="25"/>
      <c r="AM180" s="25"/>
      <c r="AN180" s="27">
        <v>8.3600000000000005E-4</v>
      </c>
      <c r="AO180" s="27">
        <v>4.2100000000000002E-3</v>
      </c>
      <c r="AP180" s="32"/>
      <c r="AQ180" s="25"/>
      <c r="AR180" s="29"/>
      <c r="AS180" s="25"/>
      <c r="AT180" s="29"/>
      <c r="AU180" s="25"/>
      <c r="AV180" s="25"/>
      <c r="AW180" s="25"/>
      <c r="AX180" s="25"/>
      <c r="AY180" s="25"/>
      <c r="AZ180" s="25"/>
      <c r="BA180" s="25"/>
      <c r="BB180" s="29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9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9"/>
      <c r="CD180" s="25"/>
      <c r="CE180" s="25"/>
      <c r="CF180" s="29"/>
      <c r="CG180" s="25"/>
      <c r="CH180" s="25"/>
      <c r="CI180" s="29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9"/>
      <c r="CW180" s="25"/>
      <c r="CX180" s="25"/>
      <c r="CY180" s="25"/>
      <c r="CZ180" s="25"/>
      <c r="DA180" s="29"/>
      <c r="DB180" s="25"/>
      <c r="DC180" s="25"/>
      <c r="DD180" s="29"/>
      <c r="DE180" s="17" t="s">
        <v>724</v>
      </c>
    </row>
    <row r="181" spans="1:109" s="23" customFormat="1" x14ac:dyDescent="0.25">
      <c r="A181" s="6">
        <v>176</v>
      </c>
      <c r="B181" s="25" t="s">
        <v>255</v>
      </c>
      <c r="C181" s="8">
        <v>21085</v>
      </c>
      <c r="D181" s="15" t="s">
        <v>453</v>
      </c>
      <c r="E181" s="15" t="s">
        <v>593</v>
      </c>
      <c r="F181" s="15" t="s">
        <v>621</v>
      </c>
      <c r="G181" s="26" t="s">
        <v>115</v>
      </c>
      <c r="H181" s="26" t="s">
        <v>115</v>
      </c>
      <c r="I181" s="26" t="s">
        <v>83</v>
      </c>
      <c r="J181" s="26" t="s">
        <v>83</v>
      </c>
      <c r="K181" s="27">
        <v>6.5779999999999996E-3</v>
      </c>
      <c r="L181" s="27">
        <v>2.1299999999999999E-2</v>
      </c>
      <c r="M181" s="26" t="s">
        <v>84</v>
      </c>
      <c r="N181" s="26" t="s">
        <v>84</v>
      </c>
      <c r="O181" s="27">
        <v>7.9000000000000001E-4</v>
      </c>
      <c r="P181" s="49">
        <v>0.39286120931563029</v>
      </c>
      <c r="Q181" s="26" t="s">
        <v>394</v>
      </c>
      <c r="R181" s="27">
        <v>1.4800000000000001E-2</v>
      </c>
      <c r="S181" s="26" t="s">
        <v>75</v>
      </c>
      <c r="T181" s="27">
        <v>0.107992</v>
      </c>
      <c r="U181" s="27">
        <v>0.45100000000000001</v>
      </c>
      <c r="V181" s="26" t="s">
        <v>116</v>
      </c>
      <c r="W181" s="26" t="s">
        <v>116</v>
      </c>
      <c r="X181" s="26" t="s">
        <v>117</v>
      </c>
      <c r="Y181" s="27">
        <v>1.5200000000000001E-3</v>
      </c>
      <c r="Z181" s="25" t="s">
        <v>419</v>
      </c>
      <c r="AA181" s="25" t="s">
        <v>119</v>
      </c>
      <c r="AB181" s="25" t="s">
        <v>120</v>
      </c>
      <c r="AC181" s="25" t="s">
        <v>121</v>
      </c>
      <c r="AD181" s="16">
        <v>0</v>
      </c>
      <c r="AE181" s="27">
        <v>0</v>
      </c>
      <c r="AF181" s="26" t="s">
        <v>76</v>
      </c>
      <c r="AG181" s="26" t="s">
        <v>77</v>
      </c>
      <c r="AH181" s="26" t="s">
        <v>78</v>
      </c>
      <c r="AI181" s="27">
        <v>5.9996000000000001E-2</v>
      </c>
      <c r="AJ181" s="27">
        <v>2.3530000000000001E-3</v>
      </c>
      <c r="AK181" s="27">
        <v>7.3699999999999998E-3</v>
      </c>
      <c r="AL181" s="27">
        <v>0</v>
      </c>
      <c r="AM181" s="27">
        <v>0</v>
      </c>
      <c r="AN181" s="27">
        <v>1.433E-3</v>
      </c>
      <c r="AO181" s="27">
        <v>8.8599999999999998E-3</v>
      </c>
      <c r="AP181" s="52">
        <v>1.8128508963236221</v>
      </c>
      <c r="AQ181" s="26" t="s">
        <v>439</v>
      </c>
      <c r="AR181" s="54">
        <v>6.4490726030862561E-2</v>
      </c>
      <c r="AS181" s="26" t="s">
        <v>402</v>
      </c>
      <c r="AT181" s="54">
        <v>1.8631521750958401E-2</v>
      </c>
      <c r="AU181" s="27">
        <v>4.6E-5</v>
      </c>
      <c r="AV181" s="27">
        <v>5.4799999999999998E-4</v>
      </c>
      <c r="AW181" s="27">
        <v>3.7130000000000002E-3</v>
      </c>
      <c r="AX181" s="27">
        <v>1.38E-2</v>
      </c>
      <c r="AY181" s="27">
        <v>9.375E-2</v>
      </c>
      <c r="AZ181" s="27">
        <v>0.192</v>
      </c>
      <c r="BA181" s="26" t="s">
        <v>394</v>
      </c>
      <c r="BB181" s="50">
        <v>41.890100000000004</v>
      </c>
      <c r="BC181" s="27">
        <v>3.4789999999999999E-3</v>
      </c>
      <c r="BD181" s="27">
        <v>1.32E-2</v>
      </c>
      <c r="BE181" s="27">
        <v>0.79325800000000002</v>
      </c>
      <c r="BF181" s="27">
        <v>1.54</v>
      </c>
      <c r="BG181" s="27">
        <v>6.6220000000000003E-3</v>
      </c>
      <c r="BH181" s="27">
        <v>1.72E-2</v>
      </c>
      <c r="BI181" s="26" t="s">
        <v>426</v>
      </c>
      <c r="BJ181" s="26" t="s">
        <v>427</v>
      </c>
      <c r="BK181" s="26" t="s">
        <v>123</v>
      </c>
      <c r="BL181" s="26" t="s">
        <v>123</v>
      </c>
      <c r="BM181" s="26" t="s">
        <v>70</v>
      </c>
      <c r="BN181" s="26" t="s">
        <v>70</v>
      </c>
      <c r="BO181" s="52">
        <v>0.20606465815778988</v>
      </c>
      <c r="BP181" s="26" t="s">
        <v>443</v>
      </c>
      <c r="BQ181" s="26" t="s">
        <v>71</v>
      </c>
      <c r="BR181" s="26" t="s">
        <v>72</v>
      </c>
      <c r="BS181" s="26" t="s">
        <v>430</v>
      </c>
      <c r="BT181" s="27">
        <v>1.5499999999999999E-3</v>
      </c>
      <c r="BU181" s="26" t="s">
        <v>79</v>
      </c>
      <c r="BV181" s="26" t="s">
        <v>80</v>
      </c>
      <c r="BW181" s="26" t="s">
        <v>431</v>
      </c>
      <c r="BX181" s="26" t="s">
        <v>431</v>
      </c>
      <c r="BY181" s="27">
        <v>0</v>
      </c>
      <c r="BZ181" s="26" t="s">
        <v>81</v>
      </c>
      <c r="CA181" s="26" t="s">
        <v>71</v>
      </c>
      <c r="CB181" s="26" t="s">
        <v>124</v>
      </c>
      <c r="CC181" s="56" t="s">
        <v>735</v>
      </c>
      <c r="CD181" s="26" t="s">
        <v>435</v>
      </c>
      <c r="CE181" s="26" t="s">
        <v>435</v>
      </c>
      <c r="CF181" s="58">
        <v>0.68553846153846165</v>
      </c>
      <c r="CG181" s="27">
        <v>2.9500000000000001E-4</v>
      </c>
      <c r="CH181" s="27">
        <v>1.33E-3</v>
      </c>
      <c r="CI181" s="59">
        <v>9.0000000000000006E-5</v>
      </c>
      <c r="CJ181" s="26" t="s">
        <v>435</v>
      </c>
      <c r="CK181" s="26" t="s">
        <v>435</v>
      </c>
      <c r="CL181" s="26" t="s">
        <v>436</v>
      </c>
      <c r="CM181" s="26" t="s">
        <v>436</v>
      </c>
      <c r="CN181" s="26" t="s">
        <v>435</v>
      </c>
      <c r="CO181" s="27">
        <v>1.6900000000000001E-3</v>
      </c>
      <c r="CP181" s="26" t="s">
        <v>437</v>
      </c>
      <c r="CQ181" s="26" t="s">
        <v>437</v>
      </c>
      <c r="CR181" s="26" t="s">
        <v>126</v>
      </c>
      <c r="CS181" s="26" t="s">
        <v>126</v>
      </c>
      <c r="CT181" s="26" t="s">
        <v>438</v>
      </c>
      <c r="CU181" s="26" t="s">
        <v>438</v>
      </c>
      <c r="CV181" s="52">
        <v>2.0234027089442028</v>
      </c>
      <c r="CW181" s="26" t="s">
        <v>72</v>
      </c>
      <c r="CX181" s="26" t="s">
        <v>72</v>
      </c>
      <c r="CY181" s="26" t="s">
        <v>127</v>
      </c>
      <c r="CZ181" s="26" t="s">
        <v>127</v>
      </c>
      <c r="DA181" s="55" t="s">
        <v>743</v>
      </c>
      <c r="DB181" s="27">
        <v>2.9919999999999999E-3</v>
      </c>
      <c r="DC181" s="27">
        <v>9.6200000000000001E-3</v>
      </c>
      <c r="DD181" s="32"/>
      <c r="DE181" s="64" t="s">
        <v>725</v>
      </c>
    </row>
    <row r="182" spans="1:109" s="23" customFormat="1" x14ac:dyDescent="0.25">
      <c r="A182" s="6">
        <v>177</v>
      </c>
      <c r="B182" s="25" t="s">
        <v>256</v>
      </c>
      <c r="C182" s="8">
        <v>21093</v>
      </c>
      <c r="D182" s="15" t="s">
        <v>453</v>
      </c>
      <c r="E182" s="15" t="s">
        <v>593</v>
      </c>
      <c r="F182" s="15" t="s">
        <v>622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9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6"/>
      <c r="AE182" s="25"/>
      <c r="AF182" s="25"/>
      <c r="AG182" s="25"/>
      <c r="AH182" s="25"/>
      <c r="AI182" s="25"/>
      <c r="AJ182" s="25"/>
      <c r="AK182" s="25"/>
      <c r="AL182" s="25"/>
      <c r="AM182" s="25"/>
      <c r="AN182" s="27">
        <v>8.8199999999999997E-4</v>
      </c>
      <c r="AO182" s="27">
        <v>2.5300000000000001E-3</v>
      </c>
      <c r="AP182" s="32"/>
      <c r="AQ182" s="25"/>
      <c r="AR182" s="29"/>
      <c r="AS182" s="25"/>
      <c r="AT182" s="29"/>
      <c r="AU182" s="25"/>
      <c r="AV182" s="25"/>
      <c r="AW182" s="25"/>
      <c r="AX182" s="25"/>
      <c r="AY182" s="25"/>
      <c r="AZ182" s="25"/>
      <c r="BA182" s="26" t="s">
        <v>394</v>
      </c>
      <c r="BB182" s="29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9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9"/>
      <c r="CD182" s="25"/>
      <c r="CE182" s="25"/>
      <c r="CF182" s="29"/>
      <c r="CG182" s="25"/>
      <c r="CH182" s="25"/>
      <c r="CI182" s="29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9"/>
      <c r="CW182" s="25"/>
      <c r="CX182" s="25"/>
      <c r="CY182" s="25"/>
      <c r="CZ182" s="25"/>
      <c r="DA182" s="29"/>
      <c r="DB182" s="25"/>
      <c r="DC182" s="25"/>
      <c r="DD182" s="29"/>
      <c r="DE182" s="17" t="s">
        <v>724</v>
      </c>
    </row>
    <row r="183" spans="1:109" s="23" customFormat="1" x14ac:dyDescent="0.25">
      <c r="A183" s="6">
        <v>178</v>
      </c>
      <c r="B183" s="25" t="s">
        <v>410</v>
      </c>
      <c r="C183" s="8">
        <v>21113</v>
      </c>
      <c r="D183" s="15" t="s">
        <v>453</v>
      </c>
      <c r="E183" s="15" t="s">
        <v>593</v>
      </c>
      <c r="F183" s="15" t="s">
        <v>623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9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6"/>
      <c r="AE183" s="25"/>
      <c r="AF183" s="25"/>
      <c r="AG183" s="25"/>
      <c r="AH183" s="25"/>
      <c r="AI183" s="25"/>
      <c r="AJ183" s="25"/>
      <c r="AK183" s="25"/>
      <c r="AL183" s="25"/>
      <c r="AM183" s="25"/>
      <c r="AN183" s="27">
        <v>1.0560000000000001E-3</v>
      </c>
      <c r="AO183" s="27">
        <v>7.5199999999999998E-3</v>
      </c>
      <c r="AP183" s="32"/>
      <c r="AQ183" s="25"/>
      <c r="AR183" s="29"/>
      <c r="AS183" s="25"/>
      <c r="AT183" s="29"/>
      <c r="AU183" s="25"/>
      <c r="AV183" s="25"/>
      <c r="AW183" s="25"/>
      <c r="AX183" s="25"/>
      <c r="AY183" s="27">
        <v>0.27775</v>
      </c>
      <c r="AZ183" s="27">
        <v>1.698</v>
      </c>
      <c r="BA183" s="25"/>
      <c r="BB183" s="29"/>
      <c r="BC183" s="25"/>
      <c r="BD183" s="25"/>
      <c r="BE183" s="26" t="s">
        <v>257</v>
      </c>
      <c r="BF183" s="26" t="s">
        <v>257</v>
      </c>
      <c r="BG183" s="25"/>
      <c r="BH183" s="25"/>
      <c r="BI183" s="25"/>
      <c r="BJ183" s="25"/>
      <c r="BK183" s="25"/>
      <c r="BL183" s="25"/>
      <c r="BM183" s="30">
        <v>2.33E-4</v>
      </c>
      <c r="BN183" s="27">
        <v>2.0999999999999999E-3</v>
      </c>
      <c r="BO183" s="32"/>
      <c r="BP183" s="27">
        <v>4.13E-3</v>
      </c>
      <c r="BQ183" s="27">
        <v>1.1000000000000001E-3</v>
      </c>
      <c r="BR183" s="27">
        <v>3.4199999999999999E-3</v>
      </c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9"/>
      <c r="CD183" s="25"/>
      <c r="CE183" s="25"/>
      <c r="CF183" s="29"/>
      <c r="CG183" s="25"/>
      <c r="CH183" s="25"/>
      <c r="CI183" s="29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9"/>
      <c r="CW183" s="25"/>
      <c r="CX183" s="25"/>
      <c r="CY183" s="25"/>
      <c r="CZ183" s="25"/>
      <c r="DA183" s="29"/>
      <c r="DB183" s="25"/>
      <c r="DC183" s="25"/>
      <c r="DD183" s="29"/>
      <c r="DE183" s="62" t="s">
        <v>725</v>
      </c>
    </row>
    <row r="184" spans="1:109" s="23" customFormat="1" x14ac:dyDescent="0.25">
      <c r="A184" s="6">
        <v>179</v>
      </c>
      <c r="B184" s="25" t="s">
        <v>258</v>
      </c>
      <c r="C184" s="8">
        <v>21116</v>
      </c>
      <c r="D184" s="15" t="s">
        <v>453</v>
      </c>
      <c r="E184" s="15" t="s">
        <v>593</v>
      </c>
      <c r="F184" s="15" t="s">
        <v>624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9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6"/>
      <c r="AE184" s="25"/>
      <c r="AF184" s="25"/>
      <c r="AG184" s="25"/>
      <c r="AH184" s="25"/>
      <c r="AI184" s="25"/>
      <c r="AJ184" s="25"/>
      <c r="AK184" s="25"/>
      <c r="AL184" s="25"/>
      <c r="AM184" s="25"/>
      <c r="AN184" s="27">
        <v>4.4700000000000002E-4</v>
      </c>
      <c r="AO184" s="27">
        <v>2.7399999999999998E-3</v>
      </c>
      <c r="AP184" s="32"/>
      <c r="AQ184" s="25"/>
      <c r="AR184" s="29"/>
      <c r="AS184" s="25"/>
      <c r="AT184" s="29"/>
      <c r="AU184" s="25"/>
      <c r="AV184" s="25"/>
      <c r="AW184" s="25"/>
      <c r="AX184" s="25"/>
      <c r="AY184" s="25"/>
      <c r="AZ184" s="25"/>
      <c r="BA184" s="25"/>
      <c r="BB184" s="29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9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9"/>
      <c r="CD184" s="25"/>
      <c r="CE184" s="25"/>
      <c r="CF184" s="29"/>
      <c r="CG184" s="25"/>
      <c r="CH184" s="25"/>
      <c r="CI184" s="29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9"/>
      <c r="CW184" s="25"/>
      <c r="CX184" s="25"/>
      <c r="CY184" s="25"/>
      <c r="CZ184" s="25"/>
      <c r="DA184" s="29"/>
      <c r="DB184" s="25"/>
      <c r="DC184" s="25"/>
      <c r="DD184" s="29"/>
      <c r="DE184" s="17" t="s">
        <v>724</v>
      </c>
    </row>
    <row r="185" spans="1:109" s="23" customFormat="1" x14ac:dyDescent="0.25">
      <c r="A185" s="6">
        <v>180</v>
      </c>
      <c r="B185" s="25" t="s">
        <v>259</v>
      </c>
      <c r="C185" s="8">
        <v>21121</v>
      </c>
      <c r="D185" s="15" t="s">
        <v>453</v>
      </c>
      <c r="E185" s="15" t="s">
        <v>593</v>
      </c>
      <c r="F185" s="15" t="s">
        <v>625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9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6"/>
      <c r="AE185" s="25"/>
      <c r="AF185" s="25"/>
      <c r="AG185" s="25"/>
      <c r="AH185" s="25"/>
      <c r="AI185" s="25"/>
      <c r="AJ185" s="25"/>
      <c r="AK185" s="25"/>
      <c r="AL185" s="25"/>
      <c r="AM185" s="25"/>
      <c r="AN185" s="27">
        <v>3.2400000000000001E-4</v>
      </c>
      <c r="AO185" s="27">
        <v>1.39E-3</v>
      </c>
      <c r="AP185" s="32"/>
      <c r="AQ185" s="25"/>
      <c r="AR185" s="29"/>
      <c r="AS185" s="25"/>
      <c r="AT185" s="29"/>
      <c r="AU185" s="25"/>
      <c r="AV185" s="25"/>
      <c r="AW185" s="25"/>
      <c r="AX185" s="25"/>
      <c r="AY185" s="25"/>
      <c r="AZ185" s="25"/>
      <c r="BA185" s="25"/>
      <c r="BB185" s="29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9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9"/>
      <c r="CD185" s="25"/>
      <c r="CE185" s="25"/>
      <c r="CF185" s="29"/>
      <c r="CG185" s="25"/>
      <c r="CH185" s="25"/>
      <c r="CI185" s="29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9"/>
      <c r="CW185" s="25"/>
      <c r="CX185" s="25"/>
      <c r="CY185" s="25"/>
      <c r="CZ185" s="25"/>
      <c r="DA185" s="29"/>
      <c r="DB185" s="25"/>
      <c r="DC185" s="25"/>
      <c r="DD185" s="29"/>
      <c r="DE185" s="17" t="s">
        <v>724</v>
      </c>
    </row>
    <row r="186" spans="1:109" s="23" customFormat="1" x14ac:dyDescent="0.25">
      <c r="A186" s="6">
        <v>181</v>
      </c>
      <c r="B186" s="25" t="s">
        <v>260</v>
      </c>
      <c r="C186" s="8">
        <v>21122</v>
      </c>
      <c r="D186" s="15" t="s">
        <v>453</v>
      </c>
      <c r="E186" s="15" t="s">
        <v>593</v>
      </c>
      <c r="F186" s="15" t="s">
        <v>626</v>
      </c>
      <c r="G186" s="25"/>
      <c r="H186" s="25"/>
      <c r="I186" s="25"/>
      <c r="J186" s="25"/>
      <c r="K186" s="25"/>
      <c r="L186" s="25"/>
      <c r="M186" s="25"/>
      <c r="N186" s="25"/>
      <c r="O186" s="25"/>
      <c r="P186" s="29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6"/>
      <c r="AE186" s="25"/>
      <c r="AF186" s="25"/>
      <c r="AG186" s="25"/>
      <c r="AH186" s="25"/>
      <c r="AI186" s="25"/>
      <c r="AJ186" s="25"/>
      <c r="AK186" s="25"/>
      <c r="AL186" s="25"/>
      <c r="AM186" s="25"/>
      <c r="AN186" s="27">
        <v>1.3450000000000001E-3</v>
      </c>
      <c r="AO186" s="27">
        <v>2.2599999999999999E-3</v>
      </c>
      <c r="AP186" s="32"/>
      <c r="AQ186" s="25"/>
      <c r="AR186" s="29"/>
      <c r="AS186" s="25"/>
      <c r="AT186" s="29"/>
      <c r="AU186" s="25"/>
      <c r="AV186" s="25"/>
      <c r="AW186" s="25"/>
      <c r="AX186" s="25"/>
      <c r="AY186" s="25"/>
      <c r="AZ186" s="25"/>
      <c r="BA186" s="25"/>
      <c r="BB186" s="29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9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9"/>
      <c r="CD186" s="25"/>
      <c r="CE186" s="25"/>
      <c r="CF186" s="29"/>
      <c r="CG186" s="25"/>
      <c r="CH186" s="25"/>
      <c r="CI186" s="29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9"/>
      <c r="CW186" s="25"/>
      <c r="CX186" s="25"/>
      <c r="CY186" s="25"/>
      <c r="CZ186" s="25"/>
      <c r="DA186" s="29"/>
      <c r="DB186" s="25"/>
      <c r="DC186" s="25"/>
      <c r="DD186" s="29"/>
      <c r="DE186" s="17" t="s">
        <v>724</v>
      </c>
    </row>
    <row r="187" spans="1:109" s="23" customFormat="1" x14ac:dyDescent="0.25">
      <c r="A187" s="6">
        <v>182</v>
      </c>
      <c r="B187" s="25" t="s">
        <v>261</v>
      </c>
      <c r="C187" s="8">
        <v>21123</v>
      </c>
      <c r="D187" s="15" t="s">
        <v>453</v>
      </c>
      <c r="E187" s="15" t="s">
        <v>593</v>
      </c>
      <c r="F187" s="15" t="s">
        <v>627</v>
      </c>
      <c r="G187" s="25"/>
      <c r="H187" s="25"/>
      <c r="I187" s="25"/>
      <c r="J187" s="25"/>
      <c r="K187" s="25"/>
      <c r="L187" s="25"/>
      <c r="M187" s="26" t="s">
        <v>416</v>
      </c>
      <c r="N187" s="27">
        <v>0.3</v>
      </c>
      <c r="O187" s="25"/>
      <c r="P187" s="29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6"/>
      <c r="AE187" s="25"/>
      <c r="AF187" s="25"/>
      <c r="AG187" s="25"/>
      <c r="AH187" s="25"/>
      <c r="AI187" s="25"/>
      <c r="AJ187" s="25"/>
      <c r="AK187" s="25"/>
      <c r="AL187" s="25"/>
      <c r="AM187" s="25"/>
      <c r="AN187" s="27">
        <v>1.021E-3</v>
      </c>
      <c r="AO187" s="27">
        <v>3.82E-3</v>
      </c>
      <c r="AP187" s="32"/>
      <c r="AQ187" s="25"/>
      <c r="AR187" s="29"/>
      <c r="AS187" s="25"/>
      <c r="AT187" s="29"/>
      <c r="AU187" s="25"/>
      <c r="AV187" s="25"/>
      <c r="AW187" s="25"/>
      <c r="AX187" s="25"/>
      <c r="AY187" s="25"/>
      <c r="AZ187" s="25"/>
      <c r="BA187" s="25"/>
      <c r="BB187" s="29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9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9"/>
      <c r="CD187" s="25"/>
      <c r="CE187" s="25"/>
      <c r="CF187" s="29"/>
      <c r="CG187" s="25"/>
      <c r="CH187" s="25"/>
      <c r="CI187" s="29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9"/>
      <c r="CW187" s="25"/>
      <c r="CX187" s="25"/>
      <c r="CY187" s="25"/>
      <c r="CZ187" s="25"/>
      <c r="DA187" s="29"/>
      <c r="DB187" s="25"/>
      <c r="DC187" s="25"/>
      <c r="DD187" s="29"/>
      <c r="DE187" s="17" t="s">
        <v>724</v>
      </c>
    </row>
    <row r="188" spans="1:109" s="23" customFormat="1" x14ac:dyDescent="0.25">
      <c r="A188" s="6">
        <v>183</v>
      </c>
      <c r="B188" s="25" t="s">
        <v>262</v>
      </c>
      <c r="C188" s="8">
        <v>21124</v>
      </c>
      <c r="D188" s="15" t="s">
        <v>453</v>
      </c>
      <c r="E188" s="15" t="s">
        <v>593</v>
      </c>
      <c r="F188" s="15" t="s">
        <v>628</v>
      </c>
      <c r="G188" s="25"/>
      <c r="H188" s="25"/>
      <c r="I188" s="25"/>
      <c r="J188" s="25"/>
      <c r="K188" s="25"/>
      <c r="L188" s="25"/>
      <c r="M188" s="25"/>
      <c r="N188" s="25"/>
      <c r="O188" s="25"/>
      <c r="P188" s="29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6"/>
      <c r="AE188" s="25"/>
      <c r="AF188" s="25"/>
      <c r="AG188" s="25"/>
      <c r="AH188" s="25"/>
      <c r="AI188" s="25"/>
      <c r="AJ188" s="25"/>
      <c r="AK188" s="25"/>
      <c r="AL188" s="25"/>
      <c r="AM188" s="25"/>
      <c r="AN188" s="27">
        <v>2.4689999999999998E-3</v>
      </c>
      <c r="AO188" s="27">
        <v>1.6E-2</v>
      </c>
      <c r="AP188" s="32"/>
      <c r="AQ188" s="25"/>
      <c r="AR188" s="29"/>
      <c r="AS188" s="25"/>
      <c r="AT188" s="29"/>
      <c r="AU188" s="25"/>
      <c r="AV188" s="25"/>
      <c r="AW188" s="25"/>
      <c r="AX188" s="25"/>
      <c r="AY188" s="25"/>
      <c r="AZ188" s="25"/>
      <c r="BA188" s="25"/>
      <c r="BB188" s="29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9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9"/>
      <c r="CD188" s="25"/>
      <c r="CE188" s="25"/>
      <c r="CF188" s="29"/>
      <c r="CG188" s="25"/>
      <c r="CH188" s="25"/>
      <c r="CI188" s="29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9"/>
      <c r="CW188" s="25"/>
      <c r="CX188" s="25"/>
      <c r="CY188" s="25"/>
      <c r="CZ188" s="25"/>
      <c r="DA188" s="29"/>
      <c r="DB188" s="25"/>
      <c r="DC188" s="25"/>
      <c r="DD188" s="29"/>
      <c r="DE188" s="17" t="s">
        <v>724</v>
      </c>
    </row>
    <row r="189" spans="1:109" s="23" customFormat="1" x14ac:dyDescent="0.25">
      <c r="A189" s="6">
        <v>184</v>
      </c>
      <c r="B189" s="25" t="s">
        <v>263</v>
      </c>
      <c r="C189" s="8">
        <v>21125</v>
      </c>
      <c r="D189" s="15" t="s">
        <v>453</v>
      </c>
      <c r="E189" s="15" t="s">
        <v>593</v>
      </c>
      <c r="F189" s="15" t="s">
        <v>629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9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6"/>
      <c r="AE189" s="25"/>
      <c r="AF189" s="25"/>
      <c r="AG189" s="25"/>
      <c r="AH189" s="25"/>
      <c r="AI189" s="25"/>
      <c r="AJ189" s="25"/>
      <c r="AK189" s="25"/>
      <c r="AL189" s="25"/>
      <c r="AM189" s="25"/>
      <c r="AN189" s="27">
        <v>2.9799999999999998E-4</v>
      </c>
      <c r="AO189" s="27">
        <v>1.8400000000000001E-3</v>
      </c>
      <c r="AP189" s="32"/>
      <c r="AQ189" s="25"/>
      <c r="AR189" s="29"/>
      <c r="AS189" s="25"/>
      <c r="AT189" s="29"/>
      <c r="AU189" s="25"/>
      <c r="AV189" s="25"/>
      <c r="AW189" s="25"/>
      <c r="AX189" s="25"/>
      <c r="AY189" s="25"/>
      <c r="AZ189" s="25"/>
      <c r="BA189" s="25"/>
      <c r="BB189" s="29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9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9"/>
      <c r="CD189" s="25"/>
      <c r="CE189" s="25"/>
      <c r="CF189" s="29"/>
      <c r="CG189" s="25"/>
      <c r="CH189" s="25"/>
      <c r="CI189" s="29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9"/>
      <c r="CW189" s="25"/>
      <c r="CX189" s="25"/>
      <c r="CY189" s="25"/>
      <c r="CZ189" s="25"/>
      <c r="DA189" s="29"/>
      <c r="DB189" s="25"/>
      <c r="DC189" s="25"/>
      <c r="DD189" s="29"/>
      <c r="DE189" s="17" t="s">
        <v>724</v>
      </c>
    </row>
    <row r="190" spans="1:109" s="23" customFormat="1" x14ac:dyDescent="0.25">
      <c r="A190" s="6">
        <v>185</v>
      </c>
      <c r="B190" s="25" t="s">
        <v>379</v>
      </c>
      <c r="C190" s="8">
        <v>21140</v>
      </c>
      <c r="D190" s="15" t="s">
        <v>453</v>
      </c>
      <c r="E190" s="15" t="s">
        <v>593</v>
      </c>
      <c r="F190" s="15" t="s">
        <v>630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9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6"/>
      <c r="AE190" s="25"/>
      <c r="AF190" s="25"/>
      <c r="AG190" s="25"/>
      <c r="AH190" s="25"/>
      <c r="AI190" s="25"/>
      <c r="AJ190" s="25"/>
      <c r="AK190" s="25"/>
      <c r="AL190" s="25"/>
      <c r="AM190" s="25"/>
      <c r="AN190" s="27">
        <v>3.2729999999999999E-3</v>
      </c>
      <c r="AO190" s="27">
        <v>2.23E-2</v>
      </c>
      <c r="AP190" s="32"/>
      <c r="AQ190" s="25"/>
      <c r="AR190" s="29"/>
      <c r="AS190" s="25"/>
      <c r="AT190" s="29"/>
      <c r="AU190" s="25"/>
      <c r="AV190" s="25"/>
      <c r="AW190" s="25"/>
      <c r="AX190" s="25"/>
      <c r="AY190" s="27">
        <v>0.280833</v>
      </c>
      <c r="AZ190" s="27">
        <v>0.67600000000000005</v>
      </c>
      <c r="BA190" s="25"/>
      <c r="BB190" s="29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9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9"/>
      <c r="CD190" s="25"/>
      <c r="CE190" s="25"/>
      <c r="CF190" s="29"/>
      <c r="CG190" s="25"/>
      <c r="CH190" s="25"/>
      <c r="CI190" s="29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9"/>
      <c r="CW190" s="25"/>
      <c r="CX190" s="25"/>
      <c r="CY190" s="25"/>
      <c r="CZ190" s="25"/>
      <c r="DA190" s="29"/>
      <c r="DB190" s="25"/>
      <c r="DC190" s="25"/>
      <c r="DD190" s="29"/>
      <c r="DE190" s="17" t="s">
        <v>724</v>
      </c>
    </row>
    <row r="191" spans="1:109" s="23" customFormat="1" x14ac:dyDescent="0.25">
      <c r="A191" s="6">
        <v>186</v>
      </c>
      <c r="B191" s="25" t="s">
        <v>264</v>
      </c>
      <c r="C191" s="8">
        <v>21201</v>
      </c>
      <c r="D191" s="15" t="s">
        <v>453</v>
      </c>
      <c r="E191" s="15" t="s">
        <v>593</v>
      </c>
      <c r="F191" s="15" t="s">
        <v>631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9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6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9"/>
      <c r="AQ191" s="25"/>
      <c r="AR191" s="29"/>
      <c r="AS191" s="25"/>
      <c r="AT191" s="29"/>
      <c r="AU191" s="25"/>
      <c r="AV191" s="25"/>
      <c r="AW191" s="25"/>
      <c r="AX191" s="25"/>
      <c r="AY191" s="25"/>
      <c r="AZ191" s="25"/>
      <c r="BA191" s="27">
        <v>0.04</v>
      </c>
      <c r="BB191" s="32"/>
      <c r="BC191" s="25"/>
      <c r="BD191" s="25"/>
      <c r="BE191" s="27">
        <v>1.12375</v>
      </c>
      <c r="BF191" s="27">
        <v>2.2200000000000002</v>
      </c>
      <c r="BG191" s="25"/>
      <c r="BH191" s="25"/>
      <c r="BI191" s="25"/>
      <c r="BJ191" s="25"/>
      <c r="BK191" s="25"/>
      <c r="BL191" s="25"/>
      <c r="BM191" s="25"/>
      <c r="BN191" s="25"/>
      <c r="BO191" s="29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9"/>
      <c r="CD191" s="25"/>
      <c r="CE191" s="25"/>
      <c r="CF191" s="29"/>
      <c r="CG191" s="25"/>
      <c r="CH191" s="25"/>
      <c r="CI191" s="29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9"/>
      <c r="CW191" s="25"/>
      <c r="CX191" s="25"/>
      <c r="CY191" s="25"/>
      <c r="CZ191" s="25"/>
      <c r="DA191" s="29"/>
      <c r="DB191" s="25"/>
      <c r="DC191" s="25"/>
      <c r="DD191" s="29"/>
      <c r="DE191" s="17" t="s">
        <v>724</v>
      </c>
    </row>
    <row r="192" spans="1:109" s="23" customFormat="1" x14ac:dyDescent="0.25">
      <c r="A192" s="6">
        <v>187</v>
      </c>
      <c r="B192" s="25" t="s">
        <v>265</v>
      </c>
      <c r="C192" s="8">
        <v>21202</v>
      </c>
      <c r="D192" s="15" t="s">
        <v>453</v>
      </c>
      <c r="E192" s="15" t="s">
        <v>593</v>
      </c>
      <c r="F192" s="15" t="s">
        <v>632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9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6"/>
      <c r="AE192" s="25"/>
      <c r="AF192" s="25"/>
      <c r="AG192" s="25"/>
      <c r="AH192" s="25"/>
      <c r="AI192" s="25"/>
      <c r="AJ192" s="25"/>
      <c r="AK192" s="25"/>
      <c r="AL192" s="25"/>
      <c r="AM192" s="25"/>
      <c r="AN192" s="27">
        <v>1.817E-3</v>
      </c>
      <c r="AO192" s="27">
        <v>8.0000000000000002E-3</v>
      </c>
      <c r="AP192" s="32"/>
      <c r="AQ192" s="25"/>
      <c r="AR192" s="29"/>
      <c r="AS192" s="25"/>
      <c r="AT192" s="29"/>
      <c r="AU192" s="25"/>
      <c r="AV192" s="25"/>
      <c r="AW192" s="25"/>
      <c r="AX192" s="25"/>
      <c r="AY192" s="25"/>
      <c r="AZ192" s="25"/>
      <c r="BA192" s="25"/>
      <c r="BB192" s="29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9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9"/>
      <c r="CD192" s="25"/>
      <c r="CE192" s="25"/>
      <c r="CF192" s="29"/>
      <c r="CG192" s="25"/>
      <c r="CH192" s="25"/>
      <c r="CI192" s="29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9"/>
      <c r="CW192" s="25"/>
      <c r="CX192" s="25"/>
      <c r="CY192" s="25"/>
      <c r="CZ192" s="25"/>
      <c r="DA192" s="29"/>
      <c r="DB192" s="25"/>
      <c r="DC192" s="25"/>
      <c r="DD192" s="29"/>
      <c r="DE192" s="17" t="s">
        <v>724</v>
      </c>
    </row>
    <row r="193" spans="1:109" s="23" customFormat="1" x14ac:dyDescent="0.25">
      <c r="A193" s="6">
        <v>188</v>
      </c>
      <c r="B193" s="25" t="s">
        <v>266</v>
      </c>
      <c r="C193" s="8">
        <v>21205</v>
      </c>
      <c r="D193" s="15" t="s">
        <v>453</v>
      </c>
      <c r="E193" s="15" t="s">
        <v>593</v>
      </c>
      <c r="F193" s="15" t="s">
        <v>633</v>
      </c>
      <c r="G193" s="25"/>
      <c r="H193" s="25"/>
      <c r="I193" s="25"/>
      <c r="J193" s="25"/>
      <c r="K193" s="25"/>
      <c r="L193" s="25"/>
      <c r="M193" s="25"/>
      <c r="N193" s="25"/>
      <c r="O193" s="25"/>
      <c r="P193" s="29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6"/>
      <c r="AE193" s="25"/>
      <c r="AF193" s="25"/>
      <c r="AG193" s="25"/>
      <c r="AH193" s="25"/>
      <c r="AI193" s="25"/>
      <c r="AJ193" s="25"/>
      <c r="AK193" s="25"/>
      <c r="AL193" s="25"/>
      <c r="AM193" s="25"/>
      <c r="AN193" s="27">
        <v>4.5999999999999999E-3</v>
      </c>
      <c r="AO193" s="27">
        <v>0.02</v>
      </c>
      <c r="AP193" s="32"/>
      <c r="AQ193" s="25"/>
      <c r="AR193" s="29"/>
      <c r="AS193" s="25"/>
      <c r="AT193" s="29"/>
      <c r="AU193" s="25"/>
      <c r="AV193" s="25"/>
      <c r="AW193" s="25"/>
      <c r="AX193" s="25"/>
      <c r="AY193" s="25"/>
      <c r="AZ193" s="25"/>
      <c r="BA193" s="25"/>
      <c r="BB193" s="29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9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9"/>
      <c r="CD193" s="25"/>
      <c r="CE193" s="25"/>
      <c r="CF193" s="29"/>
      <c r="CG193" s="25"/>
      <c r="CH193" s="25"/>
      <c r="CI193" s="29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9"/>
      <c r="CW193" s="25"/>
      <c r="CX193" s="25"/>
      <c r="CY193" s="25"/>
      <c r="CZ193" s="25"/>
      <c r="DA193" s="29"/>
      <c r="DB193" s="25"/>
      <c r="DC193" s="25"/>
      <c r="DD193" s="29"/>
      <c r="DE193" s="17" t="s">
        <v>724</v>
      </c>
    </row>
    <row r="194" spans="1:109" s="23" customFormat="1" x14ac:dyDescent="0.25">
      <c r="A194" s="6">
        <v>189</v>
      </c>
      <c r="B194" s="25" t="s">
        <v>267</v>
      </c>
      <c r="C194" s="8">
        <v>21209</v>
      </c>
      <c r="D194" s="15" t="s">
        <v>453</v>
      </c>
      <c r="E194" s="15" t="s">
        <v>593</v>
      </c>
      <c r="F194" s="15" t="s">
        <v>634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9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6"/>
      <c r="AE194" s="25"/>
      <c r="AF194" s="25"/>
      <c r="AG194" s="25"/>
      <c r="AH194" s="25"/>
      <c r="AI194" s="25"/>
      <c r="AJ194" s="25"/>
      <c r="AK194" s="25"/>
      <c r="AL194" s="25"/>
      <c r="AM194" s="25"/>
      <c r="AN194" s="27">
        <v>1.567E-3</v>
      </c>
      <c r="AO194" s="27">
        <v>7.0000000000000001E-3</v>
      </c>
      <c r="AP194" s="32"/>
      <c r="AQ194" s="25"/>
      <c r="AR194" s="29"/>
      <c r="AS194" s="25"/>
      <c r="AT194" s="29"/>
      <c r="AU194" s="25"/>
      <c r="AV194" s="25"/>
      <c r="AW194" s="25"/>
      <c r="AX194" s="25"/>
      <c r="AY194" s="27">
        <v>0.45333299999999999</v>
      </c>
      <c r="AZ194" s="27">
        <v>1.83</v>
      </c>
      <c r="BA194" s="25"/>
      <c r="BB194" s="29"/>
      <c r="BC194" s="25"/>
      <c r="BD194" s="25"/>
      <c r="BE194" s="27">
        <v>1.2091670000000001</v>
      </c>
      <c r="BF194" s="27">
        <v>1.9</v>
      </c>
      <c r="BG194" s="25"/>
      <c r="BH194" s="25"/>
      <c r="BI194" s="25"/>
      <c r="BJ194" s="25"/>
      <c r="BK194" s="25"/>
      <c r="BL194" s="25"/>
      <c r="BM194" s="25"/>
      <c r="BN194" s="25"/>
      <c r="BO194" s="29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9"/>
      <c r="CD194" s="25"/>
      <c r="CE194" s="25"/>
      <c r="CF194" s="29"/>
      <c r="CG194" s="25"/>
      <c r="CH194" s="25"/>
      <c r="CI194" s="29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9"/>
      <c r="CW194" s="25"/>
      <c r="CX194" s="25"/>
      <c r="CY194" s="25"/>
      <c r="CZ194" s="25"/>
      <c r="DA194" s="29"/>
      <c r="DB194" s="25"/>
      <c r="DC194" s="25"/>
      <c r="DD194" s="29"/>
      <c r="DE194" s="17" t="s">
        <v>724</v>
      </c>
    </row>
    <row r="195" spans="1:109" s="23" customFormat="1" x14ac:dyDescent="0.25">
      <c r="A195" s="6">
        <v>190</v>
      </c>
      <c r="B195" s="25" t="s">
        <v>268</v>
      </c>
      <c r="C195" s="8">
        <v>21212</v>
      </c>
      <c r="D195" s="15" t="s">
        <v>453</v>
      </c>
      <c r="E195" s="15" t="s">
        <v>593</v>
      </c>
      <c r="F195" s="15" t="s">
        <v>635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9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6"/>
      <c r="AE195" s="25"/>
      <c r="AF195" s="25"/>
      <c r="AG195" s="25"/>
      <c r="AH195" s="25"/>
      <c r="AI195" s="25"/>
      <c r="AJ195" s="25"/>
      <c r="AK195" s="25"/>
      <c r="AL195" s="25"/>
      <c r="AM195" s="25"/>
      <c r="AN195" s="30">
        <v>8.992E-3</v>
      </c>
      <c r="AO195" s="27">
        <v>0.05</v>
      </c>
      <c r="AP195" s="32"/>
      <c r="AQ195" s="25"/>
      <c r="AR195" s="29"/>
      <c r="AS195" s="25"/>
      <c r="AT195" s="29"/>
      <c r="AU195" s="25"/>
      <c r="AV195" s="25"/>
      <c r="AW195" s="25"/>
      <c r="AX195" s="25"/>
      <c r="AY195" s="25"/>
      <c r="AZ195" s="25"/>
      <c r="BA195" s="25"/>
      <c r="BB195" s="29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9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9"/>
      <c r="CD195" s="25"/>
      <c r="CE195" s="25"/>
      <c r="CF195" s="29"/>
      <c r="CG195" s="25"/>
      <c r="CH195" s="25"/>
      <c r="CI195" s="29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9"/>
      <c r="CW195" s="25"/>
      <c r="CX195" s="25"/>
      <c r="CY195" s="25"/>
      <c r="CZ195" s="25"/>
      <c r="DA195" s="29"/>
      <c r="DB195" s="25"/>
      <c r="DC195" s="25"/>
      <c r="DD195" s="29"/>
      <c r="DE195" s="62" t="s">
        <v>725</v>
      </c>
    </row>
    <row r="196" spans="1:109" s="23" customFormat="1" x14ac:dyDescent="0.25">
      <c r="A196" s="6">
        <v>191</v>
      </c>
      <c r="B196" s="25" t="s">
        <v>269</v>
      </c>
      <c r="C196" s="8">
        <v>21215</v>
      </c>
      <c r="D196" s="15" t="s">
        <v>453</v>
      </c>
      <c r="E196" s="15" t="s">
        <v>593</v>
      </c>
      <c r="F196" s="15" t="s">
        <v>636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9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6"/>
      <c r="AE196" s="25"/>
      <c r="AF196" s="25"/>
      <c r="AG196" s="25"/>
      <c r="AH196" s="25"/>
      <c r="AI196" s="25"/>
      <c r="AJ196" s="25"/>
      <c r="AK196" s="25"/>
      <c r="AL196" s="25"/>
      <c r="AM196" s="25"/>
      <c r="AN196" s="30">
        <v>9.9100000000000004E-3</v>
      </c>
      <c r="AO196" s="27">
        <v>9.9100000000000004E-3</v>
      </c>
      <c r="AP196" s="32"/>
      <c r="AQ196" s="25"/>
      <c r="AR196" s="29"/>
      <c r="AS196" s="25"/>
      <c r="AT196" s="29"/>
      <c r="AU196" s="25"/>
      <c r="AV196" s="25"/>
      <c r="AW196" s="25"/>
      <c r="AX196" s="25"/>
      <c r="AY196" s="27">
        <v>0.87</v>
      </c>
      <c r="AZ196" s="27">
        <v>0.87</v>
      </c>
      <c r="BA196" s="25"/>
      <c r="BB196" s="29"/>
      <c r="BC196" s="25"/>
      <c r="BD196" s="25"/>
      <c r="BE196" s="26" t="s">
        <v>395</v>
      </c>
      <c r="BF196" s="26" t="s">
        <v>395</v>
      </c>
      <c r="BG196" s="25"/>
      <c r="BH196" s="25"/>
      <c r="BI196" s="25"/>
      <c r="BJ196" s="25"/>
      <c r="BK196" s="25"/>
      <c r="BL196" s="25"/>
      <c r="BM196" s="25"/>
      <c r="BN196" s="25"/>
      <c r="BO196" s="29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9"/>
      <c r="CD196" s="25"/>
      <c r="CE196" s="25"/>
      <c r="CF196" s="29"/>
      <c r="CG196" s="25"/>
      <c r="CH196" s="25"/>
      <c r="CI196" s="29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9"/>
      <c r="CW196" s="25"/>
      <c r="CX196" s="25"/>
      <c r="CY196" s="25"/>
      <c r="CZ196" s="25"/>
      <c r="DA196" s="29"/>
      <c r="DB196" s="25"/>
      <c r="DC196" s="25"/>
      <c r="DD196" s="29"/>
      <c r="DE196" s="62" t="s">
        <v>725</v>
      </c>
    </row>
    <row r="197" spans="1:109" s="23" customFormat="1" x14ac:dyDescent="0.25">
      <c r="A197" s="6">
        <v>192</v>
      </c>
      <c r="B197" s="25" t="s">
        <v>270</v>
      </c>
      <c r="C197" s="8">
        <v>21216</v>
      </c>
      <c r="D197" s="15" t="s">
        <v>453</v>
      </c>
      <c r="E197" s="15" t="s">
        <v>593</v>
      </c>
      <c r="F197" s="15" t="s">
        <v>637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9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6"/>
      <c r="AE197" s="25"/>
      <c r="AF197" s="25"/>
      <c r="AG197" s="25"/>
      <c r="AH197" s="25"/>
      <c r="AI197" s="25"/>
      <c r="AJ197" s="25"/>
      <c r="AK197" s="25"/>
      <c r="AL197" s="25"/>
      <c r="AM197" s="25"/>
      <c r="AN197" s="27">
        <v>3.0230000000000001E-3</v>
      </c>
      <c r="AO197" s="27">
        <v>9.6399999999999993E-3</v>
      </c>
      <c r="AP197" s="32"/>
      <c r="AQ197" s="25"/>
      <c r="AR197" s="29"/>
      <c r="AS197" s="25"/>
      <c r="AT197" s="29"/>
      <c r="AU197" s="25"/>
      <c r="AV197" s="25"/>
      <c r="AW197" s="29"/>
      <c r="AX197" s="25"/>
      <c r="AY197" s="25"/>
      <c r="AZ197" s="25"/>
      <c r="BA197" s="25"/>
      <c r="BB197" s="29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9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9"/>
      <c r="CD197" s="25"/>
      <c r="CE197" s="25"/>
      <c r="CF197" s="29"/>
      <c r="CG197" s="25"/>
      <c r="CH197" s="25"/>
      <c r="CI197" s="29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9"/>
      <c r="CW197" s="25"/>
      <c r="CX197" s="25"/>
      <c r="CY197" s="25"/>
      <c r="CZ197" s="25"/>
      <c r="DA197" s="29"/>
      <c r="DB197" s="25"/>
      <c r="DC197" s="25"/>
      <c r="DD197" s="29"/>
      <c r="DE197" s="17" t="s">
        <v>724</v>
      </c>
    </row>
    <row r="198" spans="1:109" s="23" customFormat="1" x14ac:dyDescent="0.25">
      <c r="A198" s="6">
        <v>193</v>
      </c>
      <c r="B198" s="25" t="s">
        <v>271</v>
      </c>
      <c r="C198" s="8">
        <v>21221</v>
      </c>
      <c r="D198" s="15" t="s">
        <v>453</v>
      </c>
      <c r="E198" s="15" t="s">
        <v>593</v>
      </c>
      <c r="F198" s="15" t="s">
        <v>638</v>
      </c>
      <c r="G198" s="25"/>
      <c r="H198" s="25"/>
      <c r="I198" s="25"/>
      <c r="J198" s="25"/>
      <c r="K198" s="25"/>
      <c r="L198" s="25"/>
      <c r="M198" s="25"/>
      <c r="N198" s="25"/>
      <c r="O198" s="27">
        <v>3.5300000000000002E-4</v>
      </c>
      <c r="P198" s="32"/>
      <c r="Q198" s="25"/>
      <c r="R198" s="25"/>
      <c r="S198" s="25"/>
      <c r="T198" s="25"/>
      <c r="U198" s="25"/>
      <c r="V198" s="25"/>
      <c r="W198" s="25"/>
      <c r="X198" s="25"/>
      <c r="Y198" s="25"/>
      <c r="Z198" s="28">
        <v>1.2650000000000001E-3</v>
      </c>
      <c r="AA198" s="25" t="s">
        <v>119</v>
      </c>
      <c r="AB198" s="25" t="s">
        <v>120</v>
      </c>
      <c r="AC198" s="25" t="s">
        <v>121</v>
      </c>
      <c r="AD198" s="27">
        <v>1.2650000000000001E-3</v>
      </c>
      <c r="AE198" s="25"/>
      <c r="AF198" s="25"/>
      <c r="AG198" s="25"/>
      <c r="AH198" s="25"/>
      <c r="AI198" s="25"/>
      <c r="AJ198" s="25"/>
      <c r="AK198" s="25"/>
      <c r="AL198" s="27">
        <v>1.2359999999999999E-3</v>
      </c>
      <c r="AM198" s="30">
        <v>1.3599999999999999E-2</v>
      </c>
      <c r="AN198" s="30">
        <v>1.1124E-2</v>
      </c>
      <c r="AO198" s="27">
        <v>4.0099999999999997E-2</v>
      </c>
      <c r="AP198" s="32"/>
      <c r="AQ198" s="25"/>
      <c r="AR198" s="29"/>
      <c r="AS198" s="25"/>
      <c r="AT198" s="29"/>
      <c r="AU198" s="25"/>
      <c r="AV198" s="25"/>
      <c r="AW198" s="25"/>
      <c r="AX198" s="25"/>
      <c r="AY198" s="25"/>
      <c r="AZ198" s="25"/>
      <c r="BA198" s="25"/>
      <c r="BB198" s="29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9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9"/>
      <c r="CD198" s="25"/>
      <c r="CE198" s="25"/>
      <c r="CF198" s="29"/>
      <c r="CG198" s="25"/>
      <c r="CH198" s="25"/>
      <c r="CI198" s="29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9"/>
      <c r="CW198" s="25"/>
      <c r="CX198" s="25"/>
      <c r="CY198" s="25"/>
      <c r="CZ198" s="25"/>
      <c r="DA198" s="29"/>
      <c r="DB198" s="25"/>
      <c r="DC198" s="25"/>
      <c r="DD198" s="29"/>
      <c r="DE198" s="62" t="s">
        <v>725</v>
      </c>
    </row>
    <row r="199" spans="1:109" s="23" customFormat="1" x14ac:dyDescent="0.25">
      <c r="A199" s="6">
        <v>194</v>
      </c>
      <c r="B199" s="25" t="s">
        <v>272</v>
      </c>
      <c r="C199" s="8">
        <v>21223</v>
      </c>
      <c r="D199" s="15" t="s">
        <v>453</v>
      </c>
      <c r="E199" s="15" t="s">
        <v>593</v>
      </c>
      <c r="F199" s="15" t="s">
        <v>639</v>
      </c>
      <c r="G199" s="25"/>
      <c r="H199" s="25"/>
      <c r="I199" s="25"/>
      <c r="J199" s="25"/>
      <c r="K199" s="25"/>
      <c r="L199" s="25"/>
      <c r="M199" s="25"/>
      <c r="N199" s="25"/>
      <c r="O199" s="25"/>
      <c r="P199" s="29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6"/>
      <c r="AE199" s="25"/>
      <c r="AF199" s="25"/>
      <c r="AG199" s="25"/>
      <c r="AH199" s="25"/>
      <c r="AI199" s="25"/>
      <c r="AJ199" s="25"/>
      <c r="AK199" s="25"/>
      <c r="AL199" s="25"/>
      <c r="AM199" s="25"/>
      <c r="AN199" s="30">
        <v>8.4250000000000002E-3</v>
      </c>
      <c r="AO199" s="27">
        <v>0.05</v>
      </c>
      <c r="AP199" s="32"/>
      <c r="AQ199" s="25"/>
      <c r="AR199" s="29"/>
      <c r="AS199" s="25"/>
      <c r="AT199" s="29"/>
      <c r="AU199" s="25"/>
      <c r="AV199" s="25"/>
      <c r="AW199" s="25"/>
      <c r="AX199" s="25"/>
      <c r="AY199" s="25"/>
      <c r="AZ199" s="25"/>
      <c r="BA199" s="25"/>
      <c r="BB199" s="29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9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9"/>
      <c r="CD199" s="25"/>
      <c r="CE199" s="25"/>
      <c r="CF199" s="29"/>
      <c r="CG199" s="25"/>
      <c r="CH199" s="25"/>
      <c r="CI199" s="29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9"/>
      <c r="CW199" s="25"/>
      <c r="CX199" s="25"/>
      <c r="CY199" s="25"/>
      <c r="CZ199" s="25"/>
      <c r="DA199" s="29"/>
      <c r="DB199" s="25"/>
      <c r="DC199" s="25"/>
      <c r="DD199" s="29"/>
      <c r="DE199" s="62" t="s">
        <v>725</v>
      </c>
    </row>
    <row r="200" spans="1:109" s="23" customFormat="1" x14ac:dyDescent="0.25">
      <c r="A200" s="6">
        <v>195</v>
      </c>
      <c r="B200" s="25" t="s">
        <v>273</v>
      </c>
      <c r="C200" s="8">
        <v>21224</v>
      </c>
      <c r="D200" s="15" t="s">
        <v>453</v>
      </c>
      <c r="E200" s="15" t="s">
        <v>593</v>
      </c>
      <c r="F200" s="15" t="s">
        <v>602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9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6"/>
      <c r="AE200" s="25"/>
      <c r="AF200" s="25"/>
      <c r="AG200" s="25"/>
      <c r="AH200" s="25"/>
      <c r="AI200" s="25"/>
      <c r="AJ200" s="25"/>
      <c r="AK200" s="25"/>
      <c r="AL200" s="25"/>
      <c r="AM200" s="25"/>
      <c r="AN200" s="27">
        <v>5.7670000000000004E-3</v>
      </c>
      <c r="AO200" s="27">
        <v>1.0999999999999999E-2</v>
      </c>
      <c r="AP200" s="32"/>
      <c r="AQ200" s="25"/>
      <c r="AR200" s="29"/>
      <c r="AS200" s="25"/>
      <c r="AT200" s="29"/>
      <c r="AU200" s="25"/>
      <c r="AV200" s="25"/>
      <c r="AW200" s="25"/>
      <c r="AX200" s="25"/>
      <c r="AY200" s="25"/>
      <c r="AZ200" s="25"/>
      <c r="BA200" s="25"/>
      <c r="BB200" s="29"/>
      <c r="BC200" s="27">
        <v>7.4999999999999997E-3</v>
      </c>
      <c r="BD200" s="27">
        <v>0.03</v>
      </c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9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9"/>
      <c r="CD200" s="25"/>
      <c r="CE200" s="25"/>
      <c r="CF200" s="29"/>
      <c r="CG200" s="25"/>
      <c r="CH200" s="25"/>
      <c r="CI200" s="29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9"/>
      <c r="CW200" s="25"/>
      <c r="CX200" s="25"/>
      <c r="CY200" s="25"/>
      <c r="CZ200" s="25"/>
      <c r="DA200" s="29"/>
      <c r="DB200" s="25"/>
      <c r="DC200" s="25"/>
      <c r="DD200" s="29"/>
      <c r="DE200" s="17" t="s">
        <v>724</v>
      </c>
    </row>
    <row r="201" spans="1:109" s="23" customFormat="1" x14ac:dyDescent="0.25">
      <c r="A201" s="6">
        <v>196</v>
      </c>
      <c r="B201" s="25" t="s">
        <v>274</v>
      </c>
      <c r="C201" s="8">
        <v>21311</v>
      </c>
      <c r="D201" s="15" t="s">
        <v>453</v>
      </c>
      <c r="E201" s="15" t="s">
        <v>593</v>
      </c>
      <c r="F201" s="15" t="s">
        <v>640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9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6"/>
      <c r="AE201" s="25"/>
      <c r="AF201" s="25"/>
      <c r="AG201" s="25"/>
      <c r="AH201" s="25"/>
      <c r="AI201" s="25"/>
      <c r="AJ201" s="25"/>
      <c r="AK201" s="25"/>
      <c r="AL201" s="25"/>
      <c r="AM201" s="25"/>
      <c r="AN201" s="27">
        <v>2.0929999999999998E-3</v>
      </c>
      <c r="AO201" s="27">
        <v>1.0200000000000001E-2</v>
      </c>
      <c r="AP201" s="32"/>
      <c r="AQ201" s="25"/>
      <c r="AR201" s="29"/>
      <c r="AS201" s="25"/>
      <c r="AT201" s="29"/>
      <c r="AU201" s="25"/>
      <c r="AV201" s="25"/>
      <c r="AW201" s="25"/>
      <c r="AX201" s="25"/>
      <c r="AY201" s="27">
        <v>0.39100000000000001</v>
      </c>
      <c r="AZ201" s="27">
        <v>2.2559999999999998</v>
      </c>
      <c r="BA201" s="25"/>
      <c r="BB201" s="29"/>
      <c r="BC201" s="25"/>
      <c r="BD201" s="25"/>
      <c r="BE201" s="27">
        <v>0.51749999999999996</v>
      </c>
      <c r="BF201" s="27">
        <v>1.919</v>
      </c>
      <c r="BG201" s="25"/>
      <c r="BH201" s="25"/>
      <c r="BI201" s="25"/>
      <c r="BJ201" s="25"/>
      <c r="BK201" s="25"/>
      <c r="BL201" s="25"/>
      <c r="BM201" s="25"/>
      <c r="BN201" s="25"/>
      <c r="BO201" s="29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9"/>
      <c r="CD201" s="25"/>
      <c r="CE201" s="25"/>
      <c r="CF201" s="29"/>
      <c r="CG201" s="25"/>
      <c r="CH201" s="25"/>
      <c r="CI201" s="29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9"/>
      <c r="CW201" s="25"/>
      <c r="CX201" s="25"/>
      <c r="CY201" s="25"/>
      <c r="CZ201" s="25"/>
      <c r="DA201" s="29"/>
      <c r="DB201" s="25"/>
      <c r="DC201" s="25"/>
      <c r="DD201" s="29"/>
      <c r="DE201" s="17" t="s">
        <v>724</v>
      </c>
    </row>
    <row r="202" spans="1:109" s="23" customFormat="1" x14ac:dyDescent="0.25">
      <c r="A202" s="6">
        <v>197</v>
      </c>
      <c r="B202" s="25" t="s">
        <v>275</v>
      </c>
      <c r="C202" s="8">
        <v>21312</v>
      </c>
      <c r="D202" s="15" t="s">
        <v>453</v>
      </c>
      <c r="E202" s="15" t="s">
        <v>593</v>
      </c>
      <c r="F202" s="15" t="s">
        <v>641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9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6"/>
      <c r="AE202" s="25"/>
      <c r="AF202" s="25"/>
      <c r="AG202" s="25"/>
      <c r="AH202" s="25"/>
      <c r="AI202" s="25"/>
      <c r="AJ202" s="25"/>
      <c r="AK202" s="25"/>
      <c r="AL202" s="25"/>
      <c r="AM202" s="25"/>
      <c r="AN202" s="27">
        <v>4.3620000000000004E-3</v>
      </c>
      <c r="AO202" s="27">
        <v>2.9399999999999999E-2</v>
      </c>
      <c r="AP202" s="32"/>
      <c r="AQ202" s="25"/>
      <c r="AR202" s="29"/>
      <c r="AS202" s="25"/>
      <c r="AT202" s="29"/>
      <c r="AU202" s="25"/>
      <c r="AV202" s="25"/>
      <c r="AW202" s="25"/>
      <c r="AX202" s="25"/>
      <c r="AY202" s="29"/>
      <c r="AZ202" s="29"/>
      <c r="BA202" s="25"/>
      <c r="BB202" s="29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9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9"/>
      <c r="CD202" s="25"/>
      <c r="CE202" s="25"/>
      <c r="CF202" s="29"/>
      <c r="CG202" s="25"/>
      <c r="CH202" s="25"/>
      <c r="CI202" s="29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9"/>
      <c r="CW202" s="25"/>
      <c r="CX202" s="25"/>
      <c r="CY202" s="25"/>
      <c r="CZ202" s="25"/>
      <c r="DA202" s="29"/>
      <c r="DB202" s="25"/>
      <c r="DC202" s="25"/>
      <c r="DD202" s="29"/>
      <c r="DE202" s="17" t="s">
        <v>724</v>
      </c>
    </row>
    <row r="203" spans="1:109" s="23" customFormat="1" x14ac:dyDescent="0.25">
      <c r="A203" s="6">
        <v>198</v>
      </c>
      <c r="B203" s="25" t="s">
        <v>276</v>
      </c>
      <c r="C203" s="8">
        <v>21313</v>
      </c>
      <c r="D203" s="15" t="s">
        <v>453</v>
      </c>
      <c r="E203" s="15" t="s">
        <v>593</v>
      </c>
      <c r="F203" s="15" t="s">
        <v>642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9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6"/>
      <c r="AE203" s="25"/>
      <c r="AF203" s="25"/>
      <c r="AG203" s="25"/>
      <c r="AH203" s="25"/>
      <c r="AI203" s="25"/>
      <c r="AJ203" s="25"/>
      <c r="AK203" s="25"/>
      <c r="AL203" s="25"/>
      <c r="AM203" s="25"/>
      <c r="AN203" s="27">
        <v>5.6649999999999999E-3</v>
      </c>
      <c r="AO203" s="27">
        <v>1.5599999999999999E-2</v>
      </c>
      <c r="AP203" s="32"/>
      <c r="AQ203" s="25"/>
      <c r="AR203" s="29"/>
      <c r="AS203" s="25"/>
      <c r="AT203" s="29"/>
      <c r="AU203" s="25"/>
      <c r="AV203" s="25"/>
      <c r="AW203" s="25"/>
      <c r="AX203" s="25"/>
      <c r="AY203" s="27">
        <v>0.165933</v>
      </c>
      <c r="AZ203" s="27">
        <v>0.43099999999999999</v>
      </c>
      <c r="BA203" s="25"/>
      <c r="BB203" s="29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9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9"/>
      <c r="CD203" s="25"/>
      <c r="CE203" s="25"/>
      <c r="CF203" s="29"/>
      <c r="CG203" s="25"/>
      <c r="CH203" s="25"/>
      <c r="CI203" s="29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9"/>
      <c r="CW203" s="25"/>
      <c r="CX203" s="25"/>
      <c r="CY203" s="25"/>
      <c r="CZ203" s="25"/>
      <c r="DA203" s="29"/>
      <c r="DB203" s="25"/>
      <c r="DC203" s="25"/>
      <c r="DD203" s="29"/>
      <c r="DE203" s="17" t="s">
        <v>724</v>
      </c>
    </row>
    <row r="204" spans="1:109" s="23" customFormat="1" x14ac:dyDescent="0.25">
      <c r="A204" s="6">
        <v>199</v>
      </c>
      <c r="B204" s="25" t="s">
        <v>277</v>
      </c>
      <c r="C204" s="8">
        <v>21314</v>
      </c>
      <c r="D204" s="15" t="s">
        <v>453</v>
      </c>
      <c r="E204" s="15" t="s">
        <v>593</v>
      </c>
      <c r="F204" s="15" t="s">
        <v>643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9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6"/>
      <c r="AE204" s="25"/>
      <c r="AF204" s="25"/>
      <c r="AG204" s="25"/>
      <c r="AH204" s="25"/>
      <c r="AI204" s="25"/>
      <c r="AJ204" s="25"/>
      <c r="AK204" s="25"/>
      <c r="AL204" s="25"/>
      <c r="AM204" s="25"/>
      <c r="AN204" s="27">
        <v>3.2919999999999998E-3</v>
      </c>
      <c r="AO204" s="27">
        <v>0.02</v>
      </c>
      <c r="AP204" s="32"/>
      <c r="AQ204" s="25"/>
      <c r="AR204" s="29"/>
      <c r="AS204" s="25"/>
      <c r="AT204" s="29"/>
      <c r="AU204" s="25"/>
      <c r="AV204" s="25"/>
      <c r="AW204" s="25"/>
      <c r="AX204" s="25"/>
      <c r="AY204" s="25"/>
      <c r="AZ204" s="25"/>
      <c r="BA204" s="25"/>
      <c r="BB204" s="29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9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9"/>
      <c r="CD204" s="25"/>
      <c r="CE204" s="25"/>
      <c r="CF204" s="29"/>
      <c r="CG204" s="25"/>
      <c r="CH204" s="25"/>
      <c r="CI204" s="29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9"/>
      <c r="CW204" s="25"/>
      <c r="CX204" s="25"/>
      <c r="CY204" s="25"/>
      <c r="CZ204" s="25"/>
      <c r="DA204" s="29"/>
      <c r="DB204" s="25"/>
      <c r="DC204" s="25"/>
      <c r="DD204" s="29"/>
      <c r="DE204" s="17" t="s">
        <v>724</v>
      </c>
    </row>
    <row r="205" spans="1:109" s="23" customFormat="1" x14ac:dyDescent="0.25">
      <c r="A205" s="6">
        <v>200</v>
      </c>
      <c r="B205" s="25" t="s">
        <v>278</v>
      </c>
      <c r="C205" s="8">
        <v>21315</v>
      </c>
      <c r="D205" s="15" t="s">
        <v>453</v>
      </c>
      <c r="E205" s="15" t="s">
        <v>593</v>
      </c>
      <c r="F205" s="15" t="s">
        <v>644</v>
      </c>
      <c r="G205" s="26" t="s">
        <v>115</v>
      </c>
      <c r="H205" s="26" t="s">
        <v>115</v>
      </c>
      <c r="I205" s="26" t="s">
        <v>83</v>
      </c>
      <c r="J205" s="26" t="s">
        <v>83</v>
      </c>
      <c r="K205" s="27">
        <v>1.6479999999999999E-3</v>
      </c>
      <c r="L205" s="27">
        <v>7.8499999999999993E-3</v>
      </c>
      <c r="M205" s="26" t="s">
        <v>84</v>
      </c>
      <c r="N205" s="26" t="s">
        <v>84</v>
      </c>
      <c r="O205" s="27">
        <v>3.13E-3</v>
      </c>
      <c r="P205" s="32"/>
      <c r="Q205" s="26" t="s">
        <v>394</v>
      </c>
      <c r="R205" s="27">
        <v>1.6899999999999998E-2</v>
      </c>
      <c r="S205" s="26" t="s">
        <v>75</v>
      </c>
      <c r="T205" s="27">
        <v>0.2215</v>
      </c>
      <c r="U205" s="27">
        <v>1.1200000000000001</v>
      </c>
      <c r="V205" s="27">
        <v>3.4510000000000001E-3</v>
      </c>
      <c r="W205" s="27">
        <v>7.4000000000000003E-3</v>
      </c>
      <c r="X205" s="26" t="s">
        <v>117</v>
      </c>
      <c r="Y205" s="26" t="s">
        <v>117</v>
      </c>
      <c r="Z205" s="25" t="s">
        <v>419</v>
      </c>
      <c r="AA205" s="25" t="s">
        <v>119</v>
      </c>
      <c r="AB205" s="25" t="s">
        <v>120</v>
      </c>
      <c r="AC205" s="25" t="s">
        <v>121</v>
      </c>
      <c r="AD205" s="16">
        <v>0</v>
      </c>
      <c r="AE205" s="27">
        <v>0</v>
      </c>
      <c r="AF205" s="26" t="s">
        <v>76</v>
      </c>
      <c r="AG205" s="26" t="s">
        <v>77</v>
      </c>
      <c r="AH205" s="26" t="s">
        <v>78</v>
      </c>
      <c r="AI205" s="27">
        <v>8.6162000000000002E-2</v>
      </c>
      <c r="AJ205" s="27">
        <v>1.4499999999999999E-3</v>
      </c>
      <c r="AK205" s="27">
        <v>5.4900000000000001E-3</v>
      </c>
      <c r="AL205" s="27">
        <v>8.3999999999999995E-5</v>
      </c>
      <c r="AM205" s="27">
        <v>1.01E-3</v>
      </c>
      <c r="AN205" s="27">
        <v>2.1800000000000001E-3</v>
      </c>
      <c r="AO205" s="27">
        <v>1.0999999999999999E-2</v>
      </c>
      <c r="AP205" s="32"/>
      <c r="AQ205" s="26" t="s">
        <v>439</v>
      </c>
      <c r="AR205" s="29"/>
      <c r="AS205" s="26" t="s">
        <v>402</v>
      </c>
      <c r="AT205" s="29"/>
      <c r="AU205" s="27">
        <v>1.18E-4</v>
      </c>
      <c r="AV205" s="27">
        <v>1.41E-3</v>
      </c>
      <c r="AW205" s="27">
        <v>6.4400000000000004E-4</v>
      </c>
      <c r="AX205" s="27">
        <v>1.97E-3</v>
      </c>
      <c r="AY205" s="27">
        <v>0.12482500000000001</v>
      </c>
      <c r="AZ205" s="27">
        <v>0.36699999999999999</v>
      </c>
      <c r="BA205" s="26" t="s">
        <v>394</v>
      </c>
      <c r="BB205" s="29"/>
      <c r="BC205" s="27">
        <v>4.4679999999999997E-3</v>
      </c>
      <c r="BD205" s="27">
        <v>0.02</v>
      </c>
      <c r="BE205" s="27">
        <v>0.72908300000000004</v>
      </c>
      <c r="BF205" s="27">
        <v>1.49</v>
      </c>
      <c r="BG205" s="27">
        <v>7.1710000000000003E-3</v>
      </c>
      <c r="BH205" s="27">
        <v>6.2E-2</v>
      </c>
      <c r="BI205" s="27">
        <v>1.696E-3</v>
      </c>
      <c r="BJ205" s="27">
        <v>8.0000000000000004E-4</v>
      </c>
      <c r="BK205" s="26" t="s">
        <v>123</v>
      </c>
      <c r="BL205" s="26" t="s">
        <v>123</v>
      </c>
      <c r="BM205" s="26" t="s">
        <v>70</v>
      </c>
      <c r="BN205" s="26" t="s">
        <v>70</v>
      </c>
      <c r="BO205" s="29"/>
      <c r="BP205" s="26" t="s">
        <v>443</v>
      </c>
      <c r="BQ205" s="26" t="s">
        <v>71</v>
      </c>
      <c r="BR205" s="26" t="s">
        <v>72</v>
      </c>
      <c r="BS205" s="26" t="s">
        <v>430</v>
      </c>
      <c r="BT205" s="27">
        <v>1.65E-3</v>
      </c>
      <c r="BU205" s="26" t="s">
        <v>79</v>
      </c>
      <c r="BV205" s="26" t="s">
        <v>80</v>
      </c>
      <c r="BW205" s="26" t="s">
        <v>431</v>
      </c>
      <c r="BX205" s="26" t="s">
        <v>431</v>
      </c>
      <c r="BY205" s="27">
        <v>0</v>
      </c>
      <c r="BZ205" s="26" t="s">
        <v>81</v>
      </c>
      <c r="CA205" s="26" t="s">
        <v>71</v>
      </c>
      <c r="CB205" s="26" t="s">
        <v>124</v>
      </c>
      <c r="CC205" s="29"/>
      <c r="CD205" s="26" t="s">
        <v>435</v>
      </c>
      <c r="CE205" s="27">
        <v>8.0000000000000004E-4</v>
      </c>
      <c r="CF205" s="32"/>
      <c r="CG205" s="26" t="s">
        <v>69</v>
      </c>
      <c r="CH205" s="27">
        <v>2.9999999999999997E-4</v>
      </c>
      <c r="CI205" s="32"/>
      <c r="CJ205" s="26" t="s">
        <v>435</v>
      </c>
      <c r="CK205" s="26" t="s">
        <v>435</v>
      </c>
      <c r="CL205" s="26" t="s">
        <v>436</v>
      </c>
      <c r="CM205" s="26" t="s">
        <v>436</v>
      </c>
      <c r="CN205" s="26" t="s">
        <v>435</v>
      </c>
      <c r="CO205" s="27">
        <v>1.5399999999999999E-3</v>
      </c>
      <c r="CP205" s="26" t="s">
        <v>437</v>
      </c>
      <c r="CQ205" s="26" t="s">
        <v>437</v>
      </c>
      <c r="CR205" s="26" t="s">
        <v>126</v>
      </c>
      <c r="CS205" s="26" t="s">
        <v>126</v>
      </c>
      <c r="CT205" s="26" t="s">
        <v>438</v>
      </c>
      <c r="CU205" s="26" t="s">
        <v>438</v>
      </c>
      <c r="CV205" s="29"/>
      <c r="CW205" s="26" t="s">
        <v>72</v>
      </c>
      <c r="CX205" s="26" t="s">
        <v>72</v>
      </c>
      <c r="CY205" s="26" t="s">
        <v>127</v>
      </c>
      <c r="CZ205" s="26" t="s">
        <v>127</v>
      </c>
      <c r="DA205" s="29"/>
      <c r="DB205" s="26" t="s">
        <v>440</v>
      </c>
      <c r="DC205" s="26" t="s">
        <v>440</v>
      </c>
      <c r="DD205" s="29"/>
      <c r="DE205" s="17" t="s">
        <v>724</v>
      </c>
    </row>
    <row r="206" spans="1:109" s="23" customFormat="1" x14ac:dyDescent="0.25">
      <c r="A206" s="6">
        <v>201</v>
      </c>
      <c r="B206" s="25" t="s">
        <v>279</v>
      </c>
      <c r="C206" s="8">
        <v>22002</v>
      </c>
      <c r="D206" s="15" t="s">
        <v>453</v>
      </c>
      <c r="E206" s="15" t="s">
        <v>593</v>
      </c>
      <c r="F206" s="15" t="s">
        <v>645</v>
      </c>
      <c r="G206" s="25"/>
      <c r="H206" s="25"/>
      <c r="I206" s="27">
        <v>1.193E-3</v>
      </c>
      <c r="J206" s="27">
        <v>1.23E-2</v>
      </c>
      <c r="K206" s="25"/>
      <c r="L206" s="25"/>
      <c r="M206" s="25"/>
      <c r="N206" s="25"/>
      <c r="O206" s="25"/>
      <c r="P206" s="29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6"/>
      <c r="AE206" s="25"/>
      <c r="AF206" s="25"/>
      <c r="AG206" s="25"/>
      <c r="AH206" s="25"/>
      <c r="AI206" s="25"/>
      <c r="AJ206" s="25"/>
      <c r="AK206" s="25"/>
      <c r="AL206" s="25"/>
      <c r="AM206" s="25"/>
      <c r="AN206" s="27">
        <v>3.346E-3</v>
      </c>
      <c r="AO206" s="27">
        <v>1.06E-2</v>
      </c>
      <c r="AP206" s="32"/>
      <c r="AQ206" s="25"/>
      <c r="AR206" s="29"/>
      <c r="AS206" s="25"/>
      <c r="AT206" s="29"/>
      <c r="AU206" s="25"/>
      <c r="AV206" s="25"/>
      <c r="AW206" s="25"/>
      <c r="AX206" s="25"/>
      <c r="AY206" s="25"/>
      <c r="AZ206" s="25"/>
      <c r="BA206" s="25"/>
      <c r="BB206" s="29"/>
      <c r="BC206" s="27">
        <v>4.1457000000000001E-2</v>
      </c>
      <c r="BD206" s="27">
        <v>0.40699999999999997</v>
      </c>
      <c r="BE206" s="25"/>
      <c r="BF206" s="25"/>
      <c r="BG206" s="25"/>
      <c r="BH206" s="25"/>
      <c r="BI206" s="25"/>
      <c r="BJ206" s="25"/>
      <c r="BK206" s="25"/>
      <c r="BL206" s="25"/>
      <c r="BM206" s="26" t="s">
        <v>316</v>
      </c>
      <c r="BN206" s="27">
        <v>8.0000000000000007E-5</v>
      </c>
      <c r="BO206" s="32"/>
      <c r="BP206" s="27">
        <v>2.3800000000000002E-3</v>
      </c>
      <c r="BQ206" s="27">
        <v>1.9000000000000001E-4</v>
      </c>
      <c r="BR206" s="27">
        <v>6.9999999999999994E-5</v>
      </c>
      <c r="BS206" s="25"/>
      <c r="BT206" s="25"/>
      <c r="BU206" s="29"/>
      <c r="BV206" s="29"/>
      <c r="BW206" s="25"/>
      <c r="BX206" s="25"/>
      <c r="BY206" s="25"/>
      <c r="BZ206" s="25"/>
      <c r="CA206" s="25"/>
      <c r="CB206" s="25"/>
      <c r="CC206" s="29"/>
      <c r="CD206" s="25"/>
      <c r="CE206" s="25"/>
      <c r="CF206" s="29"/>
      <c r="CG206" s="25"/>
      <c r="CH206" s="25"/>
      <c r="CI206" s="29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9"/>
      <c r="CW206" s="25"/>
      <c r="CX206" s="25"/>
      <c r="CY206" s="25"/>
      <c r="CZ206" s="25"/>
      <c r="DA206" s="29"/>
      <c r="DB206" s="25"/>
      <c r="DC206" s="25"/>
      <c r="DD206" s="29"/>
      <c r="DE206" s="17" t="s">
        <v>724</v>
      </c>
    </row>
    <row r="207" spans="1:109" s="23" customFormat="1" x14ac:dyDescent="0.25">
      <c r="A207" s="6">
        <v>202</v>
      </c>
      <c r="B207" s="25" t="s">
        <v>280</v>
      </c>
      <c r="C207" s="8">
        <v>25005</v>
      </c>
      <c r="D207" s="15" t="s">
        <v>453</v>
      </c>
      <c r="E207" s="15" t="s">
        <v>593</v>
      </c>
      <c r="F207" s="15" t="s">
        <v>646</v>
      </c>
      <c r="G207" s="26" t="s">
        <v>115</v>
      </c>
      <c r="H207" s="26" t="s">
        <v>115</v>
      </c>
      <c r="I207" s="26" t="s">
        <v>83</v>
      </c>
      <c r="J207" s="26" t="s">
        <v>83</v>
      </c>
      <c r="K207" s="26" t="s">
        <v>415</v>
      </c>
      <c r="L207" s="27">
        <v>1.9300000000000001E-3</v>
      </c>
      <c r="M207" s="26" t="s">
        <v>84</v>
      </c>
      <c r="N207" s="26" t="s">
        <v>84</v>
      </c>
      <c r="O207" s="27">
        <v>4.0000000000000002E-4</v>
      </c>
      <c r="P207" s="49">
        <v>6.352960741066839E-2</v>
      </c>
      <c r="Q207" s="27">
        <v>1.5558000000000001E-2</v>
      </c>
      <c r="R207" s="27">
        <v>3.1399999999999997E-2</v>
      </c>
      <c r="S207" s="26" t="s">
        <v>75</v>
      </c>
      <c r="T207" s="27">
        <v>5.6566999999999999E-2</v>
      </c>
      <c r="U207" s="27">
        <v>0.31</v>
      </c>
      <c r="V207" s="27">
        <v>3.4510000000000001E-3</v>
      </c>
      <c r="W207" s="27">
        <v>7.4000000000000003E-3</v>
      </c>
      <c r="X207" s="26" t="s">
        <v>117</v>
      </c>
      <c r="Y207" s="26" t="s">
        <v>117</v>
      </c>
      <c r="Z207" s="25" t="s">
        <v>419</v>
      </c>
      <c r="AA207" s="25" t="s">
        <v>119</v>
      </c>
      <c r="AB207" s="25" t="s">
        <v>120</v>
      </c>
      <c r="AC207" s="25" t="s">
        <v>121</v>
      </c>
      <c r="AD207" s="16">
        <v>0</v>
      </c>
      <c r="AE207" s="27">
        <v>0</v>
      </c>
      <c r="AF207" s="26" t="s">
        <v>76</v>
      </c>
      <c r="AG207" s="26" t="s">
        <v>77</v>
      </c>
      <c r="AH207" s="26" t="s">
        <v>78</v>
      </c>
      <c r="AI207" s="27">
        <v>4.8459000000000002E-2</v>
      </c>
      <c r="AJ207" s="27">
        <v>2.6289999999999998E-3</v>
      </c>
      <c r="AK207" s="27">
        <v>1.32E-2</v>
      </c>
      <c r="AL207" s="27">
        <v>8.3999999999999995E-5</v>
      </c>
      <c r="AM207" s="27">
        <v>1.01E-3</v>
      </c>
      <c r="AN207" s="27">
        <v>9.2400000000000002E-4</v>
      </c>
      <c r="AO207" s="27">
        <v>4.64E-3</v>
      </c>
      <c r="AP207" s="52">
        <v>2.6230769372662834</v>
      </c>
      <c r="AQ207" s="26" t="s">
        <v>439</v>
      </c>
      <c r="AR207" s="54">
        <v>0.11480415775668901</v>
      </c>
      <c r="AS207" s="26" t="s">
        <v>402</v>
      </c>
      <c r="AT207" s="54">
        <v>2.9315193364379211E-2</v>
      </c>
      <c r="AU207" s="27">
        <v>1.18E-4</v>
      </c>
      <c r="AV207" s="27">
        <v>1.41E-3</v>
      </c>
      <c r="AW207" s="26" t="s">
        <v>424</v>
      </c>
      <c r="AX207" s="27">
        <v>1.1100000000000001E-3</v>
      </c>
      <c r="AY207" s="27">
        <v>0.15260000000000001</v>
      </c>
      <c r="AZ207" s="27">
        <v>0.29399999999999998</v>
      </c>
      <c r="BA207" s="27">
        <v>2.2599999999999999E-2</v>
      </c>
      <c r="BB207" s="50">
        <v>31.304238000000002</v>
      </c>
      <c r="BC207" s="27">
        <v>2.4099999999999998E-3</v>
      </c>
      <c r="BD207" s="27">
        <v>1.8200000000000001E-2</v>
      </c>
      <c r="BE207" s="27">
        <v>0.49283300000000002</v>
      </c>
      <c r="BF207" s="27">
        <v>1.1100000000000001</v>
      </c>
      <c r="BG207" s="27">
        <v>2.7675000000000002E-2</v>
      </c>
      <c r="BH207" s="27">
        <v>0.3</v>
      </c>
      <c r="BI207" s="26" t="s">
        <v>426</v>
      </c>
      <c r="BJ207" s="26" t="s">
        <v>427</v>
      </c>
      <c r="BK207" s="26" t="s">
        <v>123</v>
      </c>
      <c r="BL207" s="26" t="s">
        <v>123</v>
      </c>
      <c r="BM207" s="26" t="s">
        <v>70</v>
      </c>
      <c r="BN207" s="26" t="s">
        <v>70</v>
      </c>
      <c r="BO207" s="52">
        <v>0.35844849273572854</v>
      </c>
      <c r="BP207" s="26" t="s">
        <v>443</v>
      </c>
      <c r="BQ207" s="26" t="s">
        <v>71</v>
      </c>
      <c r="BR207" s="26" t="s">
        <v>72</v>
      </c>
      <c r="BS207" s="26" t="s">
        <v>430</v>
      </c>
      <c r="BT207" s="26" t="s">
        <v>430</v>
      </c>
      <c r="BU207" s="26" t="s">
        <v>79</v>
      </c>
      <c r="BV207" s="26" t="s">
        <v>80</v>
      </c>
      <c r="BW207" s="26" t="s">
        <v>431</v>
      </c>
      <c r="BX207" s="26" t="s">
        <v>431</v>
      </c>
      <c r="BY207" s="27">
        <v>0</v>
      </c>
      <c r="BZ207" s="26" t="s">
        <v>81</v>
      </c>
      <c r="CA207" s="26" t="s">
        <v>71</v>
      </c>
      <c r="CB207" s="26" t="s">
        <v>124</v>
      </c>
      <c r="CC207" s="56" t="s">
        <v>735</v>
      </c>
      <c r="CD207" s="26" t="s">
        <v>435</v>
      </c>
      <c r="CE207" s="27">
        <v>8.1999999999999998E-4</v>
      </c>
      <c r="CF207" s="58">
        <v>4.4518749999999994</v>
      </c>
      <c r="CG207" s="27">
        <v>3.0400000000000002E-4</v>
      </c>
      <c r="CH207" s="27">
        <v>1.48E-3</v>
      </c>
      <c r="CI207" s="59">
        <v>6.0000000000000002E-5</v>
      </c>
      <c r="CJ207" s="26" t="s">
        <v>435</v>
      </c>
      <c r="CK207" s="26" t="s">
        <v>435</v>
      </c>
      <c r="CL207" s="26" t="s">
        <v>436</v>
      </c>
      <c r="CM207" s="26" t="s">
        <v>436</v>
      </c>
      <c r="CN207" s="26" t="s">
        <v>435</v>
      </c>
      <c r="CO207" s="27">
        <v>1.41E-3</v>
      </c>
      <c r="CP207" s="26" t="s">
        <v>437</v>
      </c>
      <c r="CQ207" s="26" t="s">
        <v>437</v>
      </c>
      <c r="CR207" s="26" t="s">
        <v>126</v>
      </c>
      <c r="CS207" s="26" t="s">
        <v>126</v>
      </c>
      <c r="CT207" s="26" t="s">
        <v>438</v>
      </c>
      <c r="CU207" s="26" t="s">
        <v>438</v>
      </c>
      <c r="CV207" s="52">
        <v>0.42673679154217103</v>
      </c>
      <c r="CW207" s="26" t="s">
        <v>72</v>
      </c>
      <c r="CX207" s="26" t="s">
        <v>72</v>
      </c>
      <c r="CY207" s="26" t="s">
        <v>127</v>
      </c>
      <c r="CZ207" s="26" t="s">
        <v>127</v>
      </c>
      <c r="DA207" s="55" t="s">
        <v>743</v>
      </c>
      <c r="DB207" s="26" t="s">
        <v>440</v>
      </c>
      <c r="DC207" s="26" t="s">
        <v>440</v>
      </c>
      <c r="DD207" s="29"/>
      <c r="DE207" s="64" t="s">
        <v>725</v>
      </c>
    </row>
    <row r="208" spans="1:109" s="23" customFormat="1" x14ac:dyDescent="0.25">
      <c r="A208" s="6">
        <v>203</v>
      </c>
      <c r="B208" s="25" t="s">
        <v>380</v>
      </c>
      <c r="C208" s="8">
        <v>25053</v>
      </c>
      <c r="D208" s="15" t="s">
        <v>453</v>
      </c>
      <c r="E208" s="15" t="s">
        <v>593</v>
      </c>
      <c r="F208" s="15" t="s">
        <v>647</v>
      </c>
      <c r="G208" s="25"/>
      <c r="H208" s="25"/>
      <c r="I208" s="25"/>
      <c r="J208" s="25"/>
      <c r="K208" s="25"/>
      <c r="L208" s="25"/>
      <c r="M208" s="25"/>
      <c r="N208" s="25"/>
      <c r="O208" s="25"/>
      <c r="P208" s="29"/>
      <c r="Q208" s="27">
        <v>1.0330000000000001E-2</v>
      </c>
      <c r="R208" s="27">
        <v>1.55E-2</v>
      </c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6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9"/>
      <c r="AQ208" s="25"/>
      <c r="AR208" s="29"/>
      <c r="AS208" s="25"/>
      <c r="AT208" s="29"/>
      <c r="AU208" s="25"/>
      <c r="AV208" s="25"/>
      <c r="AW208" s="25"/>
      <c r="AX208" s="25"/>
      <c r="AY208" s="27">
        <v>0.11351</v>
      </c>
      <c r="AZ208" s="27">
        <v>0.155</v>
      </c>
      <c r="BA208" s="27">
        <v>1.0200000000000001E-2</v>
      </c>
      <c r="BB208" s="32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9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9"/>
      <c r="CD208" s="25"/>
      <c r="CE208" s="25"/>
      <c r="CF208" s="29"/>
      <c r="CG208" s="25"/>
      <c r="CH208" s="25"/>
      <c r="CI208" s="29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9"/>
      <c r="CW208" s="25"/>
      <c r="CX208" s="25"/>
      <c r="CY208" s="25"/>
      <c r="CZ208" s="25"/>
      <c r="DA208" s="29"/>
      <c r="DB208" s="25"/>
      <c r="DC208" s="25"/>
      <c r="DD208" s="29"/>
      <c r="DE208" s="17" t="s">
        <v>724</v>
      </c>
    </row>
    <row r="209" spans="1:109" s="23" customFormat="1" x14ac:dyDescent="0.25">
      <c r="A209" s="6">
        <v>204</v>
      </c>
      <c r="B209" s="25" t="s">
        <v>281</v>
      </c>
      <c r="C209" s="8">
        <v>25055</v>
      </c>
      <c r="D209" s="15" t="s">
        <v>453</v>
      </c>
      <c r="E209" s="15" t="s">
        <v>593</v>
      </c>
      <c r="F209" s="15" t="s">
        <v>647</v>
      </c>
      <c r="G209" s="25"/>
      <c r="H209" s="25"/>
      <c r="I209" s="25"/>
      <c r="J209" s="25"/>
      <c r="K209" s="25"/>
      <c r="L209" s="25"/>
      <c r="M209" s="25"/>
      <c r="N209" s="25"/>
      <c r="O209" s="25"/>
      <c r="P209" s="29"/>
      <c r="Q209" s="27">
        <v>1.2022E-2</v>
      </c>
      <c r="R209" s="27">
        <v>1.8700000000000001E-2</v>
      </c>
      <c r="S209" s="25"/>
      <c r="T209" s="25"/>
      <c r="U209" s="25"/>
      <c r="V209" s="25"/>
      <c r="W209" s="25"/>
      <c r="X209" s="25"/>
      <c r="Y209" s="25"/>
      <c r="Z209" s="25" t="s">
        <v>419</v>
      </c>
      <c r="AA209" s="25" t="s">
        <v>119</v>
      </c>
      <c r="AB209" s="25" t="s">
        <v>120</v>
      </c>
      <c r="AC209" s="25" t="s">
        <v>121</v>
      </c>
      <c r="AD209" s="16">
        <v>0</v>
      </c>
      <c r="AE209" s="25"/>
      <c r="AF209" s="25"/>
      <c r="AG209" s="25"/>
      <c r="AH209" s="25"/>
      <c r="AI209" s="25"/>
      <c r="AJ209" s="25"/>
      <c r="AK209" s="25"/>
      <c r="AL209" s="27">
        <v>0</v>
      </c>
      <c r="AM209" s="27">
        <v>0</v>
      </c>
      <c r="AN209" s="27">
        <v>1.5679999999999999E-3</v>
      </c>
      <c r="AO209" s="27">
        <v>6.1500000000000001E-3</v>
      </c>
      <c r="AQ209" s="25"/>
      <c r="AR209" s="29"/>
      <c r="AS209" s="25"/>
      <c r="AT209" s="29"/>
      <c r="AU209" s="25"/>
      <c r="AV209" s="25"/>
      <c r="AW209" s="25"/>
      <c r="AX209" s="25"/>
      <c r="AY209" s="27">
        <v>0.120133</v>
      </c>
      <c r="AZ209" s="27">
        <v>0.21</v>
      </c>
      <c r="BA209" s="26" t="s">
        <v>394</v>
      </c>
      <c r="BB209" s="29"/>
      <c r="BC209" s="27">
        <v>4.0590000000000001E-3</v>
      </c>
      <c r="BD209" s="27">
        <v>1.84E-2</v>
      </c>
      <c r="BE209" s="27">
        <v>0.51766699999999999</v>
      </c>
      <c r="BF209" s="27">
        <v>1.07</v>
      </c>
      <c r="BG209" s="25"/>
      <c r="BH209" s="25"/>
      <c r="BI209" s="25"/>
      <c r="BJ209" s="25"/>
      <c r="BK209" s="25"/>
      <c r="BL209" s="25"/>
      <c r="BM209" s="26" t="s">
        <v>70</v>
      </c>
      <c r="BN209" s="27">
        <v>6.7900000000000002E-4</v>
      </c>
      <c r="BO209" s="32"/>
      <c r="BP209" s="26" t="s">
        <v>443</v>
      </c>
      <c r="BQ209" s="26" t="s">
        <v>71</v>
      </c>
      <c r="BR209" s="26" t="s">
        <v>72</v>
      </c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9"/>
      <c r="CD209" s="25"/>
      <c r="CE209" s="25"/>
      <c r="CF209" s="29"/>
      <c r="CG209" s="25"/>
      <c r="CH209" s="25"/>
      <c r="CI209" s="29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9"/>
      <c r="CW209" s="25"/>
      <c r="CX209" s="25"/>
      <c r="CY209" s="25"/>
      <c r="CZ209" s="25"/>
      <c r="DA209" s="29"/>
      <c r="DB209" s="25"/>
      <c r="DC209" s="25"/>
      <c r="DD209" s="29"/>
      <c r="DE209" s="17" t="s">
        <v>724</v>
      </c>
    </row>
    <row r="210" spans="1:109" s="23" customFormat="1" x14ac:dyDescent="0.25">
      <c r="A210" s="6">
        <v>205</v>
      </c>
      <c r="B210" s="25" t="s">
        <v>282</v>
      </c>
      <c r="C210" s="8">
        <v>25071</v>
      </c>
      <c r="D210" s="15" t="s">
        <v>453</v>
      </c>
      <c r="E210" s="15" t="s">
        <v>593</v>
      </c>
      <c r="F210" s="15" t="s">
        <v>648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9"/>
      <c r="Q210" s="26" t="s">
        <v>394</v>
      </c>
      <c r="R210" s="27">
        <v>1.7299999999999999E-2</v>
      </c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6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9"/>
      <c r="AQ210" s="25"/>
      <c r="AR210" s="29"/>
      <c r="AS210" s="25"/>
      <c r="AT210" s="29"/>
      <c r="AU210" s="25"/>
      <c r="AV210" s="25"/>
      <c r="AW210" s="25"/>
      <c r="AX210" s="25"/>
      <c r="AY210" s="27">
        <v>0.121182</v>
      </c>
      <c r="AZ210" s="27">
        <v>0.25</v>
      </c>
      <c r="BA210" s="26" t="s">
        <v>394</v>
      </c>
      <c r="BB210" s="29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9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9"/>
      <c r="CD210" s="25"/>
      <c r="CE210" s="25"/>
      <c r="CF210" s="29"/>
      <c r="CG210" s="25"/>
      <c r="CH210" s="25"/>
      <c r="CI210" s="29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9"/>
      <c r="CW210" s="25"/>
      <c r="CX210" s="25"/>
      <c r="CY210" s="25"/>
      <c r="CZ210" s="25"/>
      <c r="DA210" s="29"/>
      <c r="DB210" s="25"/>
      <c r="DC210" s="25"/>
      <c r="DD210" s="29"/>
      <c r="DE210" s="17" t="s">
        <v>724</v>
      </c>
    </row>
    <row r="211" spans="1:109" s="23" customFormat="1" x14ac:dyDescent="0.25">
      <c r="A211" s="6">
        <v>206</v>
      </c>
      <c r="B211" s="25" t="s">
        <v>283</v>
      </c>
      <c r="C211" s="8">
        <v>29010</v>
      </c>
      <c r="D211" s="15" t="s">
        <v>453</v>
      </c>
      <c r="E211" s="15" t="s">
        <v>593</v>
      </c>
      <c r="F211" s="15" t="s">
        <v>649</v>
      </c>
      <c r="G211" s="27">
        <v>3.9899999999999999E-4</v>
      </c>
      <c r="H211" s="27">
        <v>1.1100000000000001E-3</v>
      </c>
      <c r="I211" s="26" t="s">
        <v>83</v>
      </c>
      <c r="J211" s="26" t="s">
        <v>83</v>
      </c>
      <c r="K211" s="27">
        <v>1.5579999999999999E-3</v>
      </c>
      <c r="L211" s="27">
        <v>3.29E-3</v>
      </c>
      <c r="M211" s="26" t="s">
        <v>84</v>
      </c>
      <c r="N211" s="26" t="s">
        <v>84</v>
      </c>
      <c r="O211" s="27">
        <v>4.4799999999999999E-4</v>
      </c>
      <c r="P211" s="49">
        <v>8.7223163693573594E-2</v>
      </c>
      <c r="Q211" s="26" t="s">
        <v>394</v>
      </c>
      <c r="R211" s="27">
        <v>1.8499999999999999E-2</v>
      </c>
      <c r="S211" s="26" t="s">
        <v>75</v>
      </c>
      <c r="T211" s="27">
        <v>9.0175000000000005E-2</v>
      </c>
      <c r="U211" s="27">
        <v>0.35599999999999998</v>
      </c>
      <c r="V211" s="27">
        <v>3.4510000000000001E-3</v>
      </c>
      <c r="W211" s="27">
        <v>7.4000000000000003E-3</v>
      </c>
      <c r="X211" s="26" t="s">
        <v>117</v>
      </c>
      <c r="Y211" s="26" t="s">
        <v>117</v>
      </c>
      <c r="Z211" s="25" t="s">
        <v>419</v>
      </c>
      <c r="AA211" s="25" t="s">
        <v>119</v>
      </c>
      <c r="AB211" s="25" t="s">
        <v>120</v>
      </c>
      <c r="AC211" s="25" t="s">
        <v>121</v>
      </c>
      <c r="AD211" s="16">
        <v>0</v>
      </c>
      <c r="AE211" s="27">
        <v>0</v>
      </c>
      <c r="AF211" s="26" t="s">
        <v>76</v>
      </c>
      <c r="AG211" s="26" t="s">
        <v>77</v>
      </c>
      <c r="AH211" s="26" t="s">
        <v>78</v>
      </c>
      <c r="AI211" s="27">
        <v>4.3292999999999998E-2</v>
      </c>
      <c r="AJ211" s="27">
        <v>3.2910000000000001E-3</v>
      </c>
      <c r="AK211" s="27">
        <v>8.1499999999999993E-3</v>
      </c>
      <c r="AL211" s="27">
        <v>8.3999999999999995E-5</v>
      </c>
      <c r="AM211" s="27">
        <v>1.01E-3</v>
      </c>
      <c r="AN211" s="27">
        <v>1.6739999999999999E-3</v>
      </c>
      <c r="AO211" s="27">
        <v>6.7499999999999999E-3</v>
      </c>
      <c r="AP211" s="52">
        <v>6.4320465637891218</v>
      </c>
      <c r="AQ211" s="26" t="s">
        <v>439</v>
      </c>
      <c r="AR211" s="54">
        <v>7.7518387296077643E-2</v>
      </c>
      <c r="AS211" s="26" t="s">
        <v>402</v>
      </c>
      <c r="AT211" s="54">
        <v>3.0815209451101236E-2</v>
      </c>
      <c r="AU211" s="27">
        <v>1.5200000000000001E-4</v>
      </c>
      <c r="AV211" s="27">
        <v>1.41E-3</v>
      </c>
      <c r="AW211" s="27">
        <v>9.3499999999999996E-4</v>
      </c>
      <c r="AX211" s="27">
        <v>2.4199999999999998E-3</v>
      </c>
      <c r="AY211" s="27">
        <v>0.117175</v>
      </c>
      <c r="AZ211" s="27">
        <v>0.36599999999999999</v>
      </c>
      <c r="BA211" s="26" t="s">
        <v>394</v>
      </c>
      <c r="BB211" s="50">
        <v>37.022564000000003</v>
      </c>
      <c r="BC211" s="27">
        <v>3.3180000000000002E-3</v>
      </c>
      <c r="BD211" s="27">
        <v>1.6199999999999999E-2</v>
      </c>
      <c r="BE211" s="27">
        <v>0.81791700000000001</v>
      </c>
      <c r="BF211" s="27">
        <v>1.33</v>
      </c>
      <c r="BG211" s="27">
        <v>1.6383999999999999E-2</v>
      </c>
      <c r="BH211" s="27">
        <v>0.151</v>
      </c>
      <c r="BI211" s="26" t="s">
        <v>426</v>
      </c>
      <c r="BJ211" s="26" t="s">
        <v>427</v>
      </c>
      <c r="BK211" s="26" t="s">
        <v>123</v>
      </c>
      <c r="BL211" s="26" t="s">
        <v>123</v>
      </c>
      <c r="BM211" s="26" t="s">
        <v>70</v>
      </c>
      <c r="BN211" s="26" t="s">
        <v>70</v>
      </c>
      <c r="BO211" s="52">
        <v>0.82054564857239665</v>
      </c>
      <c r="BP211" s="26" t="s">
        <v>443</v>
      </c>
      <c r="BQ211" s="27">
        <v>6.4199999999999999E-4</v>
      </c>
      <c r="BR211" s="26" t="s">
        <v>72</v>
      </c>
      <c r="BS211" s="26" t="s">
        <v>430</v>
      </c>
      <c r="BT211" s="27">
        <v>1.1199999999999999E-3</v>
      </c>
      <c r="BU211" s="26" t="s">
        <v>79</v>
      </c>
      <c r="BV211" s="26" t="s">
        <v>80</v>
      </c>
      <c r="BW211" s="26" t="s">
        <v>431</v>
      </c>
      <c r="BX211" s="26" t="s">
        <v>431</v>
      </c>
      <c r="BY211" s="27">
        <v>0</v>
      </c>
      <c r="BZ211" s="26" t="s">
        <v>81</v>
      </c>
      <c r="CA211" s="26" t="s">
        <v>71</v>
      </c>
      <c r="CB211" s="26" t="s">
        <v>124</v>
      </c>
      <c r="CC211" s="56" t="s">
        <v>735</v>
      </c>
      <c r="CD211" s="26" t="s">
        <v>435</v>
      </c>
      <c r="CE211" s="27">
        <v>5.1999999999999995E-4</v>
      </c>
      <c r="CF211" s="58">
        <v>3.0244333333333335</v>
      </c>
      <c r="CG211" s="26" t="s">
        <v>69</v>
      </c>
      <c r="CH211" s="27">
        <v>3.6000000000000002E-4</v>
      </c>
      <c r="CI211" s="59">
        <v>5.0000000000000002E-5</v>
      </c>
      <c r="CJ211" s="26" t="s">
        <v>435</v>
      </c>
      <c r="CK211" s="26" t="s">
        <v>435</v>
      </c>
      <c r="CL211" s="26" t="s">
        <v>436</v>
      </c>
      <c r="CM211" s="26" t="s">
        <v>436</v>
      </c>
      <c r="CN211" s="26" t="s">
        <v>435</v>
      </c>
      <c r="CO211" s="27">
        <v>1.74E-3</v>
      </c>
      <c r="CP211" s="26" t="s">
        <v>437</v>
      </c>
      <c r="CQ211" s="26" t="s">
        <v>437</v>
      </c>
      <c r="CR211" s="26" t="s">
        <v>126</v>
      </c>
      <c r="CS211" s="26" t="s">
        <v>126</v>
      </c>
      <c r="CT211" s="26" t="s">
        <v>438</v>
      </c>
      <c r="CU211" s="26" t="s">
        <v>438</v>
      </c>
      <c r="CV211" s="52" t="s">
        <v>736</v>
      </c>
      <c r="CW211" s="26" t="s">
        <v>72</v>
      </c>
      <c r="CX211" s="26" t="s">
        <v>72</v>
      </c>
      <c r="CY211" s="26" t="s">
        <v>127</v>
      </c>
      <c r="CZ211" s="26" t="s">
        <v>127</v>
      </c>
      <c r="DA211" s="55" t="s">
        <v>743</v>
      </c>
      <c r="DB211" s="26" t="s">
        <v>440</v>
      </c>
      <c r="DC211" s="27">
        <v>2.7000000000000001E-3</v>
      </c>
      <c r="DD211" s="32"/>
      <c r="DE211" s="64" t="s">
        <v>725</v>
      </c>
    </row>
    <row r="212" spans="1:109" s="23" customFormat="1" x14ac:dyDescent="0.25">
      <c r="A212" s="6">
        <v>207</v>
      </c>
      <c r="B212" s="25" t="s">
        <v>284</v>
      </c>
      <c r="C212" s="8">
        <v>29020</v>
      </c>
      <c r="D212" s="15" t="s">
        <v>453</v>
      </c>
      <c r="E212" s="15" t="s">
        <v>593</v>
      </c>
      <c r="F212" s="15" t="s">
        <v>648</v>
      </c>
      <c r="G212" s="26" t="s">
        <v>115</v>
      </c>
      <c r="H212" s="26" t="s">
        <v>115</v>
      </c>
      <c r="I212" s="26" t="s">
        <v>83</v>
      </c>
      <c r="J212" s="26" t="s">
        <v>83</v>
      </c>
      <c r="K212" s="26" t="s">
        <v>415</v>
      </c>
      <c r="L212" s="27">
        <v>2.48E-3</v>
      </c>
      <c r="M212" s="26" t="s">
        <v>84</v>
      </c>
      <c r="N212" s="26" t="s">
        <v>84</v>
      </c>
      <c r="O212" s="27">
        <v>3.5599999999999998E-4</v>
      </c>
      <c r="P212" s="49">
        <v>0.42665270149863449</v>
      </c>
      <c r="Q212" s="27">
        <v>1.3783E-2</v>
      </c>
      <c r="R212" s="27">
        <v>3.3500000000000002E-2</v>
      </c>
      <c r="S212" s="26" t="s">
        <v>75</v>
      </c>
      <c r="T212" s="27">
        <v>0.13420799999999999</v>
      </c>
      <c r="U212" s="27">
        <v>0.4</v>
      </c>
      <c r="V212" s="27">
        <v>3.4510000000000001E-3</v>
      </c>
      <c r="W212" s="27">
        <v>7.4000000000000003E-3</v>
      </c>
      <c r="X212" s="26" t="s">
        <v>117</v>
      </c>
      <c r="Y212" s="26" t="s">
        <v>117</v>
      </c>
      <c r="Z212" s="25" t="s">
        <v>419</v>
      </c>
      <c r="AA212" s="25" t="s">
        <v>119</v>
      </c>
      <c r="AB212" s="25" t="s">
        <v>120</v>
      </c>
      <c r="AC212" s="25" t="s">
        <v>121</v>
      </c>
      <c r="AD212" s="16">
        <v>0</v>
      </c>
      <c r="AE212" s="27">
        <v>0</v>
      </c>
      <c r="AF212" s="26" t="s">
        <v>76</v>
      </c>
      <c r="AG212" s="26" t="s">
        <v>77</v>
      </c>
      <c r="AH212" s="26" t="s">
        <v>78</v>
      </c>
      <c r="AI212" s="27">
        <v>4.4012999999999997E-2</v>
      </c>
      <c r="AJ212" s="27">
        <v>4.7720000000000002E-3</v>
      </c>
      <c r="AK212" s="27">
        <v>1.3299999999999999E-2</v>
      </c>
      <c r="AL212" s="27">
        <v>8.3999999999999995E-5</v>
      </c>
      <c r="AM212" s="27">
        <v>1.01E-3</v>
      </c>
      <c r="AN212" s="27">
        <v>1.619E-3</v>
      </c>
      <c r="AO212" s="27">
        <v>6.96E-3</v>
      </c>
      <c r="AP212" s="52">
        <v>4.3325893169155725</v>
      </c>
      <c r="AQ212" s="26" t="s">
        <v>439</v>
      </c>
      <c r="AR212" s="54">
        <v>0.18998970570155618</v>
      </c>
      <c r="AS212" s="26" t="s">
        <v>402</v>
      </c>
      <c r="AT212" s="54">
        <v>2.4916947558963044E-2</v>
      </c>
      <c r="AU212" s="27">
        <v>1.18E-4</v>
      </c>
      <c r="AV212" s="27">
        <v>1.41E-3</v>
      </c>
      <c r="AW212" s="27">
        <v>6.02E-4</v>
      </c>
      <c r="AX212" s="27">
        <v>1.47E-3</v>
      </c>
      <c r="AY212" s="27">
        <v>0.118883</v>
      </c>
      <c r="AZ212" s="27">
        <v>0.27600000000000002</v>
      </c>
      <c r="BA212" s="26" t="s">
        <v>394</v>
      </c>
      <c r="BB212" s="50">
        <v>85.408596000000003</v>
      </c>
      <c r="BC212" s="27">
        <v>3.418E-3</v>
      </c>
      <c r="BD212" s="27">
        <v>1.4200000000000001E-2</v>
      </c>
      <c r="BE212" s="27">
        <v>0.74475000000000002</v>
      </c>
      <c r="BF212" s="27">
        <v>1.25</v>
      </c>
      <c r="BG212" s="27">
        <v>2.4167000000000001E-2</v>
      </c>
      <c r="BH212" s="27">
        <v>0.253</v>
      </c>
      <c r="BI212" s="26" t="s">
        <v>426</v>
      </c>
      <c r="BJ212" s="26" t="s">
        <v>427</v>
      </c>
      <c r="BK212" s="26" t="s">
        <v>123</v>
      </c>
      <c r="BL212" s="26" t="s">
        <v>123</v>
      </c>
      <c r="BM212" s="26" t="s">
        <v>70</v>
      </c>
      <c r="BN212" s="26" t="s">
        <v>70</v>
      </c>
      <c r="BO212" s="52">
        <v>1.0305242728480124</v>
      </c>
      <c r="BP212" s="27">
        <v>9.6299999999999999E-4</v>
      </c>
      <c r="BQ212" s="27">
        <v>1.3600000000000001E-3</v>
      </c>
      <c r="BR212" s="26" t="s">
        <v>72</v>
      </c>
      <c r="BS212" s="26" t="s">
        <v>430</v>
      </c>
      <c r="BT212" s="27">
        <v>9.4200000000000002E-4</v>
      </c>
      <c r="BU212" s="26" t="s">
        <v>79</v>
      </c>
      <c r="BV212" s="26" t="s">
        <v>80</v>
      </c>
      <c r="BW212" s="26" t="s">
        <v>431</v>
      </c>
      <c r="BX212" s="26" t="s">
        <v>431</v>
      </c>
      <c r="BY212" s="27">
        <v>0</v>
      </c>
      <c r="BZ212" s="26" t="s">
        <v>81</v>
      </c>
      <c r="CA212" s="26" t="s">
        <v>71</v>
      </c>
      <c r="CB212" s="26" t="s">
        <v>124</v>
      </c>
      <c r="CC212" s="56" t="s">
        <v>735</v>
      </c>
      <c r="CD212" s="26" t="s">
        <v>435</v>
      </c>
      <c r="CE212" s="27">
        <v>1.33E-3</v>
      </c>
      <c r="CF212" s="58">
        <v>5.1906666666666661</v>
      </c>
      <c r="CG212" s="27">
        <v>4.4999999999999999E-4</v>
      </c>
      <c r="CH212" s="27">
        <v>2.66E-3</v>
      </c>
      <c r="CI212" s="59">
        <v>5.0000000000000001E-4</v>
      </c>
      <c r="CJ212" s="26" t="s">
        <v>435</v>
      </c>
      <c r="CK212" s="27">
        <v>5.5000000000000003E-4</v>
      </c>
      <c r="CL212" s="26" t="s">
        <v>436</v>
      </c>
      <c r="CM212" s="26" t="s">
        <v>436</v>
      </c>
      <c r="CN212" s="26" t="s">
        <v>435</v>
      </c>
      <c r="CO212" s="27">
        <v>1.1000000000000001E-3</v>
      </c>
      <c r="CP212" s="26" t="s">
        <v>437</v>
      </c>
      <c r="CQ212" s="26" t="s">
        <v>437</v>
      </c>
      <c r="CR212" s="26" t="s">
        <v>126</v>
      </c>
      <c r="CS212" s="26" t="s">
        <v>126</v>
      </c>
      <c r="CT212" s="26" t="s">
        <v>438</v>
      </c>
      <c r="CU212" s="26" t="s">
        <v>438</v>
      </c>
      <c r="CV212" s="52">
        <v>1.447308722475098</v>
      </c>
      <c r="CW212" s="26" t="s">
        <v>72</v>
      </c>
      <c r="CX212" s="26" t="s">
        <v>72</v>
      </c>
      <c r="CY212" s="26" t="s">
        <v>127</v>
      </c>
      <c r="CZ212" s="26" t="s">
        <v>127</v>
      </c>
      <c r="DA212" s="55" t="s">
        <v>743</v>
      </c>
      <c r="DB212" s="26" t="s">
        <v>440</v>
      </c>
      <c r="DC212" s="27">
        <v>3.3700000000000002E-3</v>
      </c>
      <c r="DD212" s="32"/>
      <c r="DE212" s="64" t="s">
        <v>725</v>
      </c>
    </row>
    <row r="213" spans="1:109" s="23" customFormat="1" x14ac:dyDescent="0.25">
      <c r="A213" s="6">
        <v>208</v>
      </c>
      <c r="B213" s="25" t="s">
        <v>285</v>
      </c>
      <c r="C213" s="8">
        <v>29111</v>
      </c>
      <c r="D213" s="15" t="s">
        <v>453</v>
      </c>
      <c r="E213" s="15" t="s">
        <v>593</v>
      </c>
      <c r="F213" s="15" t="s">
        <v>650</v>
      </c>
      <c r="G213" s="26" t="s">
        <v>115</v>
      </c>
      <c r="H213" s="26" t="s">
        <v>115</v>
      </c>
      <c r="I213" s="26" t="s">
        <v>83</v>
      </c>
      <c r="J213" s="26" t="s">
        <v>83</v>
      </c>
      <c r="K213" s="26" t="s">
        <v>415</v>
      </c>
      <c r="L213" s="27">
        <v>1.6199999999999999E-3</v>
      </c>
      <c r="M213" s="26" t="s">
        <v>84</v>
      </c>
      <c r="N213" s="26" t="s">
        <v>84</v>
      </c>
      <c r="O213" s="27">
        <v>2.9999999999999997E-4</v>
      </c>
      <c r="P213" s="32"/>
      <c r="Q213" s="27">
        <v>1.5617000000000001E-2</v>
      </c>
      <c r="R213" s="27">
        <v>2.8199999999999999E-2</v>
      </c>
      <c r="S213" s="26" t="s">
        <v>75</v>
      </c>
      <c r="T213" s="27">
        <v>0.100758</v>
      </c>
      <c r="U213" s="27">
        <v>0.41099999999999998</v>
      </c>
      <c r="V213" s="27">
        <v>3.4510000000000001E-3</v>
      </c>
      <c r="W213" s="27">
        <v>7.4000000000000003E-3</v>
      </c>
      <c r="X213" s="26" t="s">
        <v>117</v>
      </c>
      <c r="Y213" s="26" t="s">
        <v>117</v>
      </c>
      <c r="Z213" s="25" t="s">
        <v>419</v>
      </c>
      <c r="AA213" s="25" t="s">
        <v>119</v>
      </c>
      <c r="AB213" s="25" t="s">
        <v>120</v>
      </c>
      <c r="AC213" s="25" t="s">
        <v>121</v>
      </c>
      <c r="AD213" s="16">
        <v>0</v>
      </c>
      <c r="AE213" s="27">
        <v>0</v>
      </c>
      <c r="AF213" s="26" t="s">
        <v>76</v>
      </c>
      <c r="AG213" s="26" t="s">
        <v>77</v>
      </c>
      <c r="AH213" s="26" t="s">
        <v>78</v>
      </c>
      <c r="AI213" s="27">
        <v>4.1313999999999997E-2</v>
      </c>
      <c r="AJ213" s="27">
        <v>3.4520000000000002E-3</v>
      </c>
      <c r="AK213" s="27">
        <v>1.06E-2</v>
      </c>
      <c r="AL213" s="27">
        <v>8.3999999999999995E-5</v>
      </c>
      <c r="AM213" s="27">
        <v>1.01E-3</v>
      </c>
      <c r="AN213" s="27">
        <v>7.2999999999999996E-4</v>
      </c>
      <c r="AO213" s="27">
        <v>1.99E-3</v>
      </c>
      <c r="AP213" s="32"/>
      <c r="AQ213" s="26" t="s">
        <v>439</v>
      </c>
      <c r="AR213" s="29"/>
      <c r="AS213" s="26" t="s">
        <v>402</v>
      </c>
      <c r="AT213" s="29"/>
      <c r="AU213" s="27">
        <v>1.18E-4</v>
      </c>
      <c r="AV213" s="27">
        <v>1.41E-3</v>
      </c>
      <c r="AW213" s="26" t="s">
        <v>424</v>
      </c>
      <c r="AX213" s="27">
        <v>7.3999999999999999E-4</v>
      </c>
      <c r="AY213" s="27">
        <v>0.24925</v>
      </c>
      <c r="AZ213" s="27">
        <v>0.96599999999999997</v>
      </c>
      <c r="BA213" s="27">
        <v>1.15E-2</v>
      </c>
      <c r="BB213" s="32"/>
      <c r="BC213" s="27">
        <v>2.7529999999999998E-3</v>
      </c>
      <c r="BD213" s="27">
        <v>1.38E-2</v>
      </c>
      <c r="BE213" s="27">
        <v>0.57616699999999998</v>
      </c>
      <c r="BF213" s="27">
        <v>1.1299999999999999</v>
      </c>
      <c r="BG213" s="27">
        <v>2.63E-3</v>
      </c>
      <c r="BH213" s="27">
        <v>1.21E-2</v>
      </c>
      <c r="BI213" s="26" t="s">
        <v>426</v>
      </c>
      <c r="BJ213" s="26" t="s">
        <v>427</v>
      </c>
      <c r="BK213" s="26" t="s">
        <v>123</v>
      </c>
      <c r="BL213" s="26" t="s">
        <v>123</v>
      </c>
      <c r="BM213" s="26" t="s">
        <v>70</v>
      </c>
      <c r="BN213" s="26" t="s">
        <v>70</v>
      </c>
      <c r="BO213" s="29"/>
      <c r="BP213" s="26" t="s">
        <v>443</v>
      </c>
      <c r="BQ213" s="26" t="s">
        <v>71</v>
      </c>
      <c r="BR213" s="26" t="s">
        <v>72</v>
      </c>
      <c r="BS213" s="26" t="s">
        <v>430</v>
      </c>
      <c r="BT213" s="26" t="s">
        <v>430</v>
      </c>
      <c r="BU213" s="26" t="s">
        <v>79</v>
      </c>
      <c r="BV213" s="26" t="s">
        <v>80</v>
      </c>
      <c r="BW213" s="26" t="s">
        <v>431</v>
      </c>
      <c r="BX213" s="26" t="s">
        <v>431</v>
      </c>
      <c r="BY213" s="27">
        <v>0</v>
      </c>
      <c r="BZ213" s="26" t="s">
        <v>81</v>
      </c>
      <c r="CA213" s="26" t="s">
        <v>71</v>
      </c>
      <c r="CB213" s="26" t="s">
        <v>124</v>
      </c>
      <c r="CC213" s="29"/>
      <c r="CD213" s="26" t="s">
        <v>435</v>
      </c>
      <c r="CE213" s="27">
        <v>5.2999999999999998E-4</v>
      </c>
      <c r="CF213" s="32"/>
      <c r="CG213" s="27">
        <v>2.9999999999999997E-4</v>
      </c>
      <c r="CH213" s="27">
        <v>1.4300000000000001E-3</v>
      </c>
      <c r="CI213" s="32"/>
      <c r="CJ213" s="26" t="s">
        <v>435</v>
      </c>
      <c r="CK213" s="26" t="s">
        <v>435</v>
      </c>
      <c r="CL213" s="26" t="s">
        <v>436</v>
      </c>
      <c r="CM213" s="26" t="s">
        <v>436</v>
      </c>
      <c r="CN213" s="26" t="s">
        <v>435</v>
      </c>
      <c r="CO213" s="27">
        <v>1.41E-3</v>
      </c>
      <c r="CP213" s="26" t="s">
        <v>437</v>
      </c>
      <c r="CQ213" s="26" t="s">
        <v>437</v>
      </c>
      <c r="CR213" s="26" t="s">
        <v>126</v>
      </c>
      <c r="CS213" s="26" t="s">
        <v>126</v>
      </c>
      <c r="CT213" s="26" t="s">
        <v>438</v>
      </c>
      <c r="CU213" s="26" t="s">
        <v>438</v>
      </c>
      <c r="CV213" s="29"/>
      <c r="CW213" s="26" t="s">
        <v>72</v>
      </c>
      <c r="CX213" s="26" t="s">
        <v>72</v>
      </c>
      <c r="CY213" s="26" t="s">
        <v>127</v>
      </c>
      <c r="CZ213" s="26" t="s">
        <v>127</v>
      </c>
      <c r="DA213" s="29"/>
      <c r="DB213" s="26" t="s">
        <v>440</v>
      </c>
      <c r="DC213" s="27">
        <v>1.4E-3</v>
      </c>
      <c r="DD213" s="32"/>
      <c r="DE213" s="65" t="s">
        <v>724</v>
      </c>
    </row>
    <row r="214" spans="1:109" s="23" customFormat="1" x14ac:dyDescent="0.25">
      <c r="A214" s="6">
        <v>209</v>
      </c>
      <c r="B214" s="25" t="s">
        <v>286</v>
      </c>
      <c r="C214" s="8">
        <v>29120</v>
      </c>
      <c r="D214" s="15" t="s">
        <v>453</v>
      </c>
      <c r="E214" s="15" t="s">
        <v>593</v>
      </c>
      <c r="F214" s="15" t="s">
        <v>651</v>
      </c>
      <c r="G214" s="26" t="s">
        <v>115</v>
      </c>
      <c r="H214" s="26" t="s">
        <v>115</v>
      </c>
      <c r="I214" s="27">
        <v>2.496E-3</v>
      </c>
      <c r="J214" s="27">
        <v>2.3599999999999999E-2</v>
      </c>
      <c r="K214" s="26" t="s">
        <v>415</v>
      </c>
      <c r="L214" s="27">
        <v>2.0500000000000002E-3</v>
      </c>
      <c r="M214" s="26" t="s">
        <v>84</v>
      </c>
      <c r="N214" s="26" t="s">
        <v>84</v>
      </c>
      <c r="O214" s="27">
        <v>3.5300000000000002E-3</v>
      </c>
      <c r="P214" s="49">
        <v>0.48986142434107099</v>
      </c>
      <c r="Q214" s="27">
        <v>2.4782999999999999E-2</v>
      </c>
      <c r="R214" s="27">
        <v>7.8799999999999995E-2</v>
      </c>
      <c r="S214" s="26" t="s">
        <v>75</v>
      </c>
      <c r="T214" s="27">
        <v>5.1674999999999999E-2</v>
      </c>
      <c r="U214" s="27">
        <v>0.182</v>
      </c>
      <c r="V214" s="27">
        <v>2.6476E-2</v>
      </c>
      <c r="W214" s="27">
        <v>0.28000000000000003</v>
      </c>
      <c r="X214" s="27">
        <v>1.3359999999999999E-3</v>
      </c>
      <c r="Y214" s="27">
        <v>1.12E-2</v>
      </c>
      <c r="Z214" s="25" t="s">
        <v>419</v>
      </c>
      <c r="AA214" s="28">
        <v>1.923E-3</v>
      </c>
      <c r="AB214" s="25" t="s">
        <v>120</v>
      </c>
      <c r="AC214" s="25" t="s">
        <v>121</v>
      </c>
      <c r="AD214" s="27">
        <v>1.923E-3</v>
      </c>
      <c r="AE214" s="27">
        <v>6.6249999999999998E-3</v>
      </c>
      <c r="AF214" s="27">
        <v>1.7329999999999999E-3</v>
      </c>
      <c r="AG214" s="26" t="s">
        <v>77</v>
      </c>
      <c r="AH214" s="26" t="s">
        <v>78</v>
      </c>
      <c r="AI214" s="27">
        <v>4.7407999999999999E-2</v>
      </c>
      <c r="AJ214" s="27">
        <v>2.9949999999999998E-3</v>
      </c>
      <c r="AK214" s="27">
        <v>6.96E-3</v>
      </c>
      <c r="AL214" s="27">
        <v>8.3999999999999995E-5</v>
      </c>
      <c r="AM214" s="27">
        <v>1.01E-3</v>
      </c>
      <c r="AN214" s="27">
        <v>1.093E-3</v>
      </c>
      <c r="AO214" s="27">
        <v>5.6699999999999997E-3</v>
      </c>
      <c r="AP214" s="32"/>
      <c r="AQ214" s="26" t="s">
        <v>439</v>
      </c>
      <c r="AR214" s="53">
        <v>0.16847704162367841</v>
      </c>
      <c r="AS214" s="26" t="s">
        <v>402</v>
      </c>
      <c r="AT214" s="53">
        <v>9.4293266588150793E-2</v>
      </c>
      <c r="AU214" s="27">
        <v>1.2930000000000001E-3</v>
      </c>
      <c r="AV214" s="27">
        <v>1.41E-2</v>
      </c>
      <c r="AW214" s="26" t="s">
        <v>424</v>
      </c>
      <c r="AX214" s="27">
        <v>9.2000000000000003E-4</v>
      </c>
      <c r="AY214" s="27">
        <v>0.20905799999999999</v>
      </c>
      <c r="AZ214" s="27">
        <v>0.54100000000000004</v>
      </c>
      <c r="BA214" s="27">
        <v>1.06E-2</v>
      </c>
      <c r="BB214" s="50">
        <v>47.3</v>
      </c>
      <c r="BC214" s="27">
        <v>2.2520000000000001E-3</v>
      </c>
      <c r="BD214" s="27">
        <v>8.0499999999999999E-3</v>
      </c>
      <c r="BE214" s="27">
        <v>0.62733300000000003</v>
      </c>
      <c r="BF214" s="27">
        <v>1.59</v>
      </c>
      <c r="BG214" s="27">
        <v>1.9269999999999999E-3</v>
      </c>
      <c r="BH214" s="27">
        <v>6.8799999999999998E-3</v>
      </c>
      <c r="BI214" s="26" t="s">
        <v>426</v>
      </c>
      <c r="BJ214" s="26" t="s">
        <v>427</v>
      </c>
      <c r="BK214" s="26" t="s">
        <v>123</v>
      </c>
      <c r="BL214" s="26" t="s">
        <v>123</v>
      </c>
      <c r="BM214" s="26" t="s">
        <v>70</v>
      </c>
      <c r="BN214" s="26" t="s">
        <v>70</v>
      </c>
      <c r="BO214" s="29"/>
      <c r="BP214" s="26" t="s">
        <v>443</v>
      </c>
      <c r="BQ214" s="26" t="s">
        <v>71</v>
      </c>
      <c r="BR214" s="26" t="s">
        <v>72</v>
      </c>
      <c r="BS214" s="26" t="s">
        <v>430</v>
      </c>
      <c r="BT214" s="26" t="s">
        <v>430</v>
      </c>
      <c r="BU214" s="26" t="s">
        <v>79</v>
      </c>
      <c r="BV214" s="26" t="s">
        <v>80</v>
      </c>
      <c r="BW214" s="26" t="s">
        <v>431</v>
      </c>
      <c r="BX214" s="26" t="s">
        <v>431</v>
      </c>
      <c r="BY214" s="27">
        <v>0</v>
      </c>
      <c r="BZ214" s="26" t="s">
        <v>81</v>
      </c>
      <c r="CA214" s="26" t="s">
        <v>71</v>
      </c>
      <c r="CB214" s="26" t="s">
        <v>124</v>
      </c>
      <c r="CC214" s="56" t="s">
        <v>735</v>
      </c>
      <c r="CD214" s="26" t="s">
        <v>435</v>
      </c>
      <c r="CE214" s="26" t="s">
        <v>435</v>
      </c>
      <c r="CF214" s="58">
        <v>8.3892857142857142</v>
      </c>
      <c r="CG214" s="27">
        <v>3.6900000000000002E-4</v>
      </c>
      <c r="CH214" s="27">
        <v>2.8E-3</v>
      </c>
      <c r="CI214" s="59">
        <v>2.2000000000000001E-4</v>
      </c>
      <c r="CJ214" s="26" t="s">
        <v>435</v>
      </c>
      <c r="CK214" s="27">
        <v>7.9000000000000001E-4</v>
      </c>
      <c r="CL214" s="26" t="s">
        <v>436</v>
      </c>
      <c r="CM214" s="26" t="s">
        <v>436</v>
      </c>
      <c r="CN214" s="26" t="s">
        <v>435</v>
      </c>
      <c r="CO214" s="27">
        <v>1.24E-3</v>
      </c>
      <c r="CP214" s="26" t="s">
        <v>437</v>
      </c>
      <c r="CQ214" s="26" t="s">
        <v>437</v>
      </c>
      <c r="CR214" s="26" t="s">
        <v>126</v>
      </c>
      <c r="CS214" s="26" t="s">
        <v>126</v>
      </c>
      <c r="CT214" s="26" t="s">
        <v>438</v>
      </c>
      <c r="CU214" s="26" t="s">
        <v>438</v>
      </c>
      <c r="CV214" s="52">
        <v>0.52586369510680697</v>
      </c>
      <c r="CW214" s="26" t="s">
        <v>72</v>
      </c>
      <c r="CX214" s="26" t="s">
        <v>72</v>
      </c>
      <c r="CY214" s="30">
        <v>6.6600000000000003E-4</v>
      </c>
      <c r="CZ214" s="30">
        <v>5.2399999999999999E-3</v>
      </c>
      <c r="DA214" s="61" t="s">
        <v>743</v>
      </c>
      <c r="DB214" s="26" t="s">
        <v>440</v>
      </c>
      <c r="DC214" s="27">
        <v>2.98E-3</v>
      </c>
      <c r="DD214" s="32"/>
      <c r="DE214" s="64" t="s">
        <v>725</v>
      </c>
    </row>
    <row r="215" spans="1:109" s="23" customFormat="1" x14ac:dyDescent="0.25">
      <c r="A215" s="6">
        <v>210</v>
      </c>
      <c r="B215" s="25" t="s">
        <v>287</v>
      </c>
      <c r="C215" s="8">
        <v>29130</v>
      </c>
      <c r="D215" s="15" t="s">
        <v>453</v>
      </c>
      <c r="E215" s="15" t="s">
        <v>593</v>
      </c>
      <c r="F215" s="15" t="s">
        <v>652</v>
      </c>
      <c r="G215" s="26" t="s">
        <v>115</v>
      </c>
      <c r="H215" s="26" t="s">
        <v>115</v>
      </c>
      <c r="I215" s="26" t="s">
        <v>83</v>
      </c>
      <c r="J215" s="26" t="s">
        <v>83</v>
      </c>
      <c r="K215" s="26" t="s">
        <v>415</v>
      </c>
      <c r="L215" s="27">
        <v>2.0200000000000001E-3</v>
      </c>
      <c r="M215" s="26" t="s">
        <v>84</v>
      </c>
      <c r="N215" s="26" t="s">
        <v>84</v>
      </c>
      <c r="O215" s="27">
        <v>1.0200000000000001E-2</v>
      </c>
      <c r="P215" s="49">
        <v>0.27245355700242957</v>
      </c>
      <c r="Q215" s="27">
        <v>1.4075000000000001E-2</v>
      </c>
      <c r="R215" s="27">
        <v>2.1100000000000001E-2</v>
      </c>
      <c r="S215" s="26" t="s">
        <v>75</v>
      </c>
      <c r="T215" s="27">
        <v>0.127667</v>
      </c>
      <c r="U215" s="27">
        <v>0.47</v>
      </c>
      <c r="V215" s="27">
        <v>3.4510000000000001E-3</v>
      </c>
      <c r="W215" s="27">
        <v>7.4000000000000003E-3</v>
      </c>
      <c r="X215" s="26" t="s">
        <v>117</v>
      </c>
      <c r="Y215" s="26" t="s">
        <v>117</v>
      </c>
      <c r="Z215" s="25" t="s">
        <v>419</v>
      </c>
      <c r="AA215" s="25" t="s">
        <v>119</v>
      </c>
      <c r="AB215" s="25" t="s">
        <v>120</v>
      </c>
      <c r="AC215" s="25" t="s">
        <v>121</v>
      </c>
      <c r="AD215" s="16">
        <v>0</v>
      </c>
      <c r="AE215" s="27">
        <v>0</v>
      </c>
      <c r="AF215" s="26" t="s">
        <v>76</v>
      </c>
      <c r="AG215" s="26" t="s">
        <v>77</v>
      </c>
      <c r="AH215" s="26" t="s">
        <v>78</v>
      </c>
      <c r="AI215" s="27">
        <v>4.3921000000000002E-2</v>
      </c>
      <c r="AJ215" s="27">
        <v>2.9489999999999998E-3</v>
      </c>
      <c r="AK215" s="27">
        <v>9.6699999999999998E-3</v>
      </c>
      <c r="AL215" s="27">
        <v>8.3999999999999995E-5</v>
      </c>
      <c r="AM215" s="27">
        <v>1.01E-3</v>
      </c>
      <c r="AN215" s="27">
        <v>9.3300000000000002E-4</v>
      </c>
      <c r="AO215" s="27">
        <v>3.16E-3</v>
      </c>
      <c r="AP215" s="32"/>
      <c r="AQ215" s="26" t="s">
        <v>439</v>
      </c>
      <c r="AR215" s="53">
        <v>0.36751538163391917</v>
      </c>
      <c r="AS215" s="26" t="s">
        <v>402</v>
      </c>
      <c r="AT215" s="53">
        <v>8.8547185943005327E-2</v>
      </c>
      <c r="AU215" s="27">
        <v>1.18E-4</v>
      </c>
      <c r="AV215" s="27">
        <v>1.41E-3</v>
      </c>
      <c r="AW215" s="26" t="s">
        <v>424</v>
      </c>
      <c r="AX215" s="27">
        <v>7.3999999999999999E-4</v>
      </c>
      <c r="AY215" s="27">
        <v>0.16184999999999999</v>
      </c>
      <c r="AZ215" s="27">
        <v>0.34799999999999998</v>
      </c>
      <c r="BA215" s="27">
        <v>1.0999999999999999E-2</v>
      </c>
      <c r="BB215" s="50">
        <v>55.37</v>
      </c>
      <c r="BC215" s="27">
        <v>2.2690000000000002E-3</v>
      </c>
      <c r="BD215" s="27">
        <v>1.2800000000000001E-2</v>
      </c>
      <c r="BE215" s="27">
        <v>0.57741699999999996</v>
      </c>
      <c r="BF215" s="27">
        <v>1.06</v>
      </c>
      <c r="BG215" s="27">
        <v>1.8259999999999999E-3</v>
      </c>
      <c r="BH215" s="27">
        <v>7.0200000000000002E-3</v>
      </c>
      <c r="BI215" s="26" t="s">
        <v>426</v>
      </c>
      <c r="BJ215" s="26" t="s">
        <v>427</v>
      </c>
      <c r="BK215" s="26" t="s">
        <v>123</v>
      </c>
      <c r="BL215" s="26" t="s">
        <v>123</v>
      </c>
      <c r="BM215" s="26" t="s">
        <v>70</v>
      </c>
      <c r="BN215" s="26" t="s">
        <v>70</v>
      </c>
      <c r="BO215" s="29"/>
      <c r="BP215" s="26" t="s">
        <v>443</v>
      </c>
      <c r="BQ215" s="26" t="s">
        <v>71</v>
      </c>
      <c r="BR215" s="26" t="s">
        <v>72</v>
      </c>
      <c r="BS215" s="26" t="s">
        <v>430</v>
      </c>
      <c r="BT215" s="26" t="s">
        <v>430</v>
      </c>
      <c r="BU215" s="26" t="s">
        <v>79</v>
      </c>
      <c r="BV215" s="26" t="s">
        <v>80</v>
      </c>
      <c r="BW215" s="26" t="s">
        <v>431</v>
      </c>
      <c r="BX215" s="26" t="s">
        <v>431</v>
      </c>
      <c r="BY215" s="27">
        <v>0</v>
      </c>
      <c r="BZ215" s="26" t="s">
        <v>81</v>
      </c>
      <c r="CA215" s="26" t="s">
        <v>71</v>
      </c>
      <c r="CB215" s="26" t="s">
        <v>124</v>
      </c>
      <c r="CC215" s="56" t="s">
        <v>735</v>
      </c>
      <c r="CD215" s="26" t="s">
        <v>435</v>
      </c>
      <c r="CE215" s="27">
        <v>9.3000000000000005E-4</v>
      </c>
      <c r="CF215" s="57">
        <v>10.256923076923078</v>
      </c>
      <c r="CG215" s="27">
        <v>6.7299999999999999E-4</v>
      </c>
      <c r="CH215" s="27">
        <v>3.48E-3</v>
      </c>
      <c r="CI215" s="59">
        <v>1.3999999999999999E-4</v>
      </c>
      <c r="CJ215" s="26" t="s">
        <v>435</v>
      </c>
      <c r="CK215" s="27">
        <v>1.2099999999999999E-3</v>
      </c>
      <c r="CL215" s="26" t="s">
        <v>436</v>
      </c>
      <c r="CM215" s="26" t="s">
        <v>436</v>
      </c>
      <c r="CN215" s="27">
        <v>5.2300000000000003E-4</v>
      </c>
      <c r="CO215" s="27">
        <v>2.0400000000000001E-3</v>
      </c>
      <c r="CP215" s="26" t="s">
        <v>437</v>
      </c>
      <c r="CQ215" s="27">
        <v>2.2000000000000001E-4</v>
      </c>
      <c r="CR215" s="26" t="s">
        <v>126</v>
      </c>
      <c r="CS215" s="26" t="s">
        <v>126</v>
      </c>
      <c r="CT215" s="26" t="s">
        <v>438</v>
      </c>
      <c r="CU215" s="26" t="s">
        <v>438</v>
      </c>
      <c r="CV215" s="52">
        <v>0.74010420799636101</v>
      </c>
      <c r="CW215" s="26" t="s">
        <v>72</v>
      </c>
      <c r="CX215" s="26" t="s">
        <v>72</v>
      </c>
      <c r="CY215" s="26" t="s">
        <v>127</v>
      </c>
      <c r="CZ215" s="26" t="s">
        <v>127</v>
      </c>
      <c r="DA215" s="61" t="s">
        <v>743</v>
      </c>
      <c r="DB215" s="26" t="s">
        <v>440</v>
      </c>
      <c r="DC215" s="27">
        <v>2.16E-3</v>
      </c>
      <c r="DD215" s="32"/>
      <c r="DE215" s="64" t="s">
        <v>725</v>
      </c>
    </row>
    <row r="216" spans="1:109" s="23" customFormat="1" x14ac:dyDescent="0.25">
      <c r="A216" s="6">
        <v>211</v>
      </c>
      <c r="B216" s="25" t="s">
        <v>288</v>
      </c>
      <c r="C216" s="8">
        <v>29141</v>
      </c>
      <c r="D216" s="15" t="s">
        <v>453</v>
      </c>
      <c r="E216" s="15" t="s">
        <v>593</v>
      </c>
      <c r="F216" s="15" t="s">
        <v>653</v>
      </c>
      <c r="G216" s="26" t="s">
        <v>115</v>
      </c>
      <c r="H216" s="27">
        <v>9.2500000000000004E-4</v>
      </c>
      <c r="I216" s="27">
        <v>1.7210000000000001E-3</v>
      </c>
      <c r="J216" s="27">
        <v>1.43E-2</v>
      </c>
      <c r="K216" s="26" t="s">
        <v>415</v>
      </c>
      <c r="L216" s="26" t="s">
        <v>415</v>
      </c>
      <c r="M216" s="26" t="s">
        <v>84</v>
      </c>
      <c r="N216" s="26" t="s">
        <v>84</v>
      </c>
      <c r="O216" s="27">
        <v>9.6500000000000002E-2</v>
      </c>
      <c r="P216" s="49">
        <v>4.137454882932548E-2</v>
      </c>
      <c r="Q216" s="27">
        <v>1.2749999999999999E-2</v>
      </c>
      <c r="R216" s="27">
        <v>2.01E-2</v>
      </c>
      <c r="S216" s="26" t="s">
        <v>75</v>
      </c>
      <c r="T216" s="27">
        <v>0.13091700000000001</v>
      </c>
      <c r="U216" s="27">
        <v>0.71199999999999997</v>
      </c>
      <c r="V216" s="27">
        <v>3.7590000000000002E-3</v>
      </c>
      <c r="W216" s="27">
        <v>7.4000000000000003E-3</v>
      </c>
      <c r="X216" s="26" t="s">
        <v>117</v>
      </c>
      <c r="Y216" s="26" t="s">
        <v>117</v>
      </c>
      <c r="Z216" s="25" t="s">
        <v>419</v>
      </c>
      <c r="AA216" s="25" t="s">
        <v>119</v>
      </c>
      <c r="AB216" s="25" t="s">
        <v>120</v>
      </c>
      <c r="AC216" s="25" t="s">
        <v>121</v>
      </c>
      <c r="AD216" s="16">
        <v>0</v>
      </c>
      <c r="AE216" s="27">
        <v>0</v>
      </c>
      <c r="AF216" s="26" t="s">
        <v>76</v>
      </c>
      <c r="AG216" s="26" t="s">
        <v>77</v>
      </c>
      <c r="AH216" s="26" t="s">
        <v>78</v>
      </c>
      <c r="AI216" s="27">
        <v>7.5439000000000006E-2</v>
      </c>
      <c r="AJ216" s="27">
        <v>2.833E-3</v>
      </c>
      <c r="AK216" s="27">
        <v>1.46E-2</v>
      </c>
      <c r="AL216" s="27">
        <v>1.6799999999999999E-4</v>
      </c>
      <c r="AM216" s="27">
        <v>1.01E-3</v>
      </c>
      <c r="AN216" s="27">
        <v>1.8500000000000001E-3</v>
      </c>
      <c r="AO216" s="27">
        <v>1.0800000000000001E-2</v>
      </c>
      <c r="AP216" s="52">
        <v>3.1538717779290573</v>
      </c>
      <c r="AQ216" s="26" t="s">
        <v>439</v>
      </c>
      <c r="AR216" s="53">
        <v>0.14829979173918323</v>
      </c>
      <c r="AS216" s="26" t="s">
        <v>402</v>
      </c>
      <c r="AT216" s="53">
        <v>0.11538463004417043</v>
      </c>
      <c r="AU216" s="27">
        <v>2.3499999999999999E-4</v>
      </c>
      <c r="AV216" s="27">
        <v>1.41E-3</v>
      </c>
      <c r="AW216" s="26" t="s">
        <v>424</v>
      </c>
      <c r="AX216" s="27">
        <v>8.3000000000000001E-4</v>
      </c>
      <c r="AY216" s="27">
        <v>0.11351700000000001</v>
      </c>
      <c r="AZ216" s="27">
        <v>0.23</v>
      </c>
      <c r="BA216" s="27">
        <v>1.4E-2</v>
      </c>
      <c r="BB216" s="50">
        <v>25.81</v>
      </c>
      <c r="BC216" s="27">
        <v>3.2729999999999999E-3</v>
      </c>
      <c r="BD216" s="27">
        <v>1.4800000000000001E-2</v>
      </c>
      <c r="BE216" s="27">
        <v>0.49925000000000003</v>
      </c>
      <c r="BF216" s="27">
        <v>1.35</v>
      </c>
      <c r="BG216" s="27">
        <v>1.8710000000000001E-3</v>
      </c>
      <c r="BH216" s="27">
        <v>7.1500000000000001E-3</v>
      </c>
      <c r="BI216" s="26" t="s">
        <v>426</v>
      </c>
      <c r="BJ216" s="26" t="s">
        <v>427</v>
      </c>
      <c r="BK216" s="26" t="s">
        <v>123</v>
      </c>
      <c r="BL216" s="26" t="s">
        <v>123</v>
      </c>
      <c r="BM216" s="26" t="s">
        <v>70</v>
      </c>
      <c r="BN216" s="26" t="s">
        <v>70</v>
      </c>
      <c r="BO216" s="52">
        <v>0.6522084350095998</v>
      </c>
      <c r="BP216" s="26" t="s">
        <v>443</v>
      </c>
      <c r="BQ216" s="26" t="s">
        <v>71</v>
      </c>
      <c r="BR216" s="26" t="s">
        <v>72</v>
      </c>
      <c r="BS216" s="26" t="s">
        <v>430</v>
      </c>
      <c r="BT216" s="26" t="s">
        <v>430</v>
      </c>
      <c r="BU216" s="26" t="s">
        <v>79</v>
      </c>
      <c r="BV216" s="26" t="s">
        <v>80</v>
      </c>
      <c r="BW216" s="26" t="s">
        <v>431</v>
      </c>
      <c r="BX216" s="27">
        <v>2.6499999999999999E-4</v>
      </c>
      <c r="BY216" s="27">
        <v>0</v>
      </c>
      <c r="BZ216" s="26" t="s">
        <v>81</v>
      </c>
      <c r="CA216" s="26" t="s">
        <v>71</v>
      </c>
      <c r="CB216" s="26" t="s">
        <v>124</v>
      </c>
      <c r="CC216" s="56" t="s">
        <v>735</v>
      </c>
      <c r="CD216" s="26" t="s">
        <v>435</v>
      </c>
      <c r="CE216" s="27">
        <v>5.0100000000000003E-4</v>
      </c>
      <c r="CF216" s="58">
        <v>6.1096000000000004</v>
      </c>
      <c r="CG216" s="26" t="s">
        <v>69</v>
      </c>
      <c r="CH216" s="27">
        <v>6.7199999999999996E-4</v>
      </c>
      <c r="CI216" s="59">
        <v>4.0000000000000003E-5</v>
      </c>
      <c r="CJ216" s="26" t="s">
        <v>435</v>
      </c>
      <c r="CK216" s="26" t="s">
        <v>435</v>
      </c>
      <c r="CL216" s="26" t="s">
        <v>436</v>
      </c>
      <c r="CM216" s="26" t="s">
        <v>436</v>
      </c>
      <c r="CN216" s="26" t="s">
        <v>435</v>
      </c>
      <c r="CO216" s="27">
        <v>1.8400000000000001E-3</v>
      </c>
      <c r="CP216" s="26" t="s">
        <v>437</v>
      </c>
      <c r="CQ216" s="26" t="s">
        <v>437</v>
      </c>
      <c r="CR216" s="26" t="s">
        <v>126</v>
      </c>
      <c r="CS216" s="26" t="s">
        <v>126</v>
      </c>
      <c r="CT216" s="26" t="s">
        <v>438</v>
      </c>
      <c r="CU216" s="26" t="s">
        <v>438</v>
      </c>
      <c r="CV216" s="52">
        <v>0.117733548432932</v>
      </c>
      <c r="CW216" s="26" t="s">
        <v>72</v>
      </c>
      <c r="CX216" s="26" t="s">
        <v>72</v>
      </c>
      <c r="CY216" s="26" t="s">
        <v>127</v>
      </c>
      <c r="CZ216" s="26" t="s">
        <v>127</v>
      </c>
      <c r="DA216" s="61" t="s">
        <v>743</v>
      </c>
      <c r="DB216" s="26" t="s">
        <v>440</v>
      </c>
      <c r="DC216" s="27">
        <v>7.2100000000000003E-3</v>
      </c>
      <c r="DD216" s="32"/>
      <c r="DE216" s="64" t="s">
        <v>725</v>
      </c>
    </row>
    <row r="217" spans="1:109" s="23" customFormat="1" x14ac:dyDescent="0.25">
      <c r="A217" s="6">
        <v>212</v>
      </c>
      <c r="B217" s="25" t="s">
        <v>289</v>
      </c>
      <c r="C217" s="8">
        <v>29143</v>
      </c>
      <c r="D217" s="15" t="s">
        <v>453</v>
      </c>
      <c r="E217" s="15" t="s">
        <v>593</v>
      </c>
      <c r="F217" s="15" t="s">
        <v>654</v>
      </c>
      <c r="G217" s="25"/>
      <c r="H217" s="25"/>
      <c r="I217" s="25"/>
      <c r="J217" s="25"/>
      <c r="K217" s="25"/>
      <c r="L217" s="25"/>
      <c r="M217" s="25"/>
      <c r="N217" s="25"/>
      <c r="O217" s="25"/>
      <c r="P217" s="29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6"/>
      <c r="AE217" s="25"/>
      <c r="AF217" s="25"/>
      <c r="AG217" s="25"/>
      <c r="AH217" s="25"/>
      <c r="AI217" s="25"/>
      <c r="AJ217" s="25"/>
      <c r="AK217" s="25"/>
      <c r="AL217" s="25"/>
      <c r="AM217" s="25"/>
      <c r="AN217" s="27">
        <v>6.4199999999999999E-4</v>
      </c>
      <c r="AO217" s="27">
        <v>1.83E-3</v>
      </c>
      <c r="AP217" s="32"/>
      <c r="AQ217" s="25"/>
      <c r="AR217" s="29"/>
      <c r="AS217" s="25"/>
      <c r="AT217" s="29"/>
      <c r="AU217" s="25"/>
      <c r="AV217" s="25"/>
      <c r="AW217" s="25"/>
      <c r="AX217" s="25"/>
      <c r="AY217" s="30">
        <v>1.5640000000000001</v>
      </c>
      <c r="AZ217" s="27">
        <v>4.5810000000000004</v>
      </c>
      <c r="BA217" s="25"/>
      <c r="BB217" s="29"/>
      <c r="BC217" s="25"/>
      <c r="BD217" s="25"/>
      <c r="BE217" s="26" t="s">
        <v>257</v>
      </c>
      <c r="BF217" s="26" t="s">
        <v>257</v>
      </c>
      <c r="BG217" s="25"/>
      <c r="BH217" s="25"/>
      <c r="BI217" s="25"/>
      <c r="BJ217" s="25"/>
      <c r="BK217" s="25"/>
      <c r="BL217" s="25"/>
      <c r="BM217" s="25"/>
      <c r="BN217" s="25"/>
      <c r="BO217" s="29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9"/>
      <c r="CD217" s="25"/>
      <c r="CE217" s="25"/>
      <c r="CF217" s="29"/>
      <c r="CG217" s="25"/>
      <c r="CH217" s="25"/>
      <c r="CI217" s="29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9"/>
      <c r="CW217" s="25"/>
      <c r="CX217" s="25"/>
      <c r="CY217" s="25"/>
      <c r="CZ217" s="25"/>
      <c r="DA217" s="29"/>
      <c r="DB217" s="25"/>
      <c r="DC217" s="25"/>
      <c r="DD217" s="29"/>
      <c r="DE217" s="62" t="s">
        <v>725</v>
      </c>
    </row>
    <row r="218" spans="1:109" s="23" customFormat="1" x14ac:dyDescent="0.25">
      <c r="A218" s="6">
        <v>213</v>
      </c>
      <c r="B218" s="25" t="s">
        <v>290</v>
      </c>
      <c r="C218" s="8">
        <v>29160</v>
      </c>
      <c r="D218" s="15" t="s">
        <v>453</v>
      </c>
      <c r="E218" s="15" t="s">
        <v>593</v>
      </c>
      <c r="F218" s="15" t="s">
        <v>655</v>
      </c>
      <c r="G218" s="26" t="s">
        <v>115</v>
      </c>
      <c r="H218" s="26" t="s">
        <v>115</v>
      </c>
      <c r="I218" s="26" t="s">
        <v>83</v>
      </c>
      <c r="J218" s="26" t="s">
        <v>83</v>
      </c>
      <c r="K218" s="26" t="s">
        <v>415</v>
      </c>
      <c r="L218" s="27">
        <v>2.0200000000000001E-3</v>
      </c>
      <c r="M218" s="26" t="s">
        <v>84</v>
      </c>
      <c r="N218" s="26" t="s">
        <v>84</v>
      </c>
      <c r="O218" s="27">
        <v>4.4999999999999997E-3</v>
      </c>
      <c r="P218" s="32"/>
      <c r="Q218" s="27">
        <v>1.8866999999999998E-2</v>
      </c>
      <c r="R218" s="27">
        <v>3.27E-2</v>
      </c>
      <c r="S218" s="26" t="s">
        <v>75</v>
      </c>
      <c r="T218" s="27">
        <v>7.8732999999999997E-2</v>
      </c>
      <c r="U218" s="27">
        <v>0.36299999999999999</v>
      </c>
      <c r="V218" s="26" t="s">
        <v>116</v>
      </c>
      <c r="W218" s="26" t="s">
        <v>116</v>
      </c>
      <c r="X218" s="26" t="s">
        <v>117</v>
      </c>
      <c r="Y218" s="26" t="s">
        <v>117</v>
      </c>
      <c r="Z218" s="25" t="s">
        <v>419</v>
      </c>
      <c r="AA218" s="25" t="s">
        <v>119</v>
      </c>
      <c r="AB218" s="25" t="s">
        <v>120</v>
      </c>
      <c r="AC218" s="25" t="s">
        <v>121</v>
      </c>
      <c r="AD218" s="16">
        <v>0</v>
      </c>
      <c r="AE218" s="27">
        <v>0</v>
      </c>
      <c r="AF218" s="26" t="s">
        <v>76</v>
      </c>
      <c r="AG218" s="26" t="s">
        <v>77</v>
      </c>
      <c r="AH218" s="26" t="s">
        <v>78</v>
      </c>
      <c r="AI218" s="27">
        <v>3.4619999999999998E-2</v>
      </c>
      <c r="AJ218" s="27">
        <v>1.7489999999999999E-3</v>
      </c>
      <c r="AK218" s="27">
        <v>5.6299999999999996E-3</v>
      </c>
      <c r="AL218" s="27">
        <v>0</v>
      </c>
      <c r="AM218" s="27">
        <v>0</v>
      </c>
      <c r="AN218" s="27">
        <v>1.093E-3</v>
      </c>
      <c r="AO218" s="27">
        <v>3.5699999999999998E-3</v>
      </c>
      <c r="AP218" s="32"/>
      <c r="AQ218" s="26" t="s">
        <v>439</v>
      </c>
      <c r="AR218" s="29"/>
      <c r="AS218" s="26" t="s">
        <v>402</v>
      </c>
      <c r="AT218" s="29"/>
      <c r="AU218" s="27">
        <v>0</v>
      </c>
      <c r="AV218" s="27">
        <v>0</v>
      </c>
      <c r="AW218" s="26" t="s">
        <v>424</v>
      </c>
      <c r="AX218" s="27">
        <v>7.3999999999999999E-4</v>
      </c>
      <c r="AY218" s="27">
        <v>0.173067</v>
      </c>
      <c r="AZ218" s="27">
        <v>0.34</v>
      </c>
      <c r="BA218" s="26" t="s">
        <v>394</v>
      </c>
      <c r="BB218" s="29"/>
      <c r="BC218" s="27">
        <v>2.7889999999999998E-3</v>
      </c>
      <c r="BD218" s="27">
        <v>1.09E-2</v>
      </c>
      <c r="BE218" s="27">
        <v>0.53016700000000005</v>
      </c>
      <c r="BF218" s="27">
        <v>1</v>
      </c>
      <c r="BG218" s="27">
        <v>2.258E-3</v>
      </c>
      <c r="BH218" s="27">
        <v>7.3200000000000001E-3</v>
      </c>
      <c r="BI218" s="26" t="s">
        <v>426</v>
      </c>
      <c r="BJ218" s="26" t="s">
        <v>427</v>
      </c>
      <c r="BK218" s="27">
        <v>3.3899999999999998E-3</v>
      </c>
      <c r="BL218" s="27">
        <v>4.0049999999999999E-3</v>
      </c>
      <c r="BM218" s="26" t="s">
        <v>70</v>
      </c>
      <c r="BN218" s="26" t="s">
        <v>70</v>
      </c>
      <c r="BO218" s="29"/>
      <c r="BP218" s="26" t="s">
        <v>443</v>
      </c>
      <c r="BQ218" s="26" t="s">
        <v>71</v>
      </c>
      <c r="BR218" s="26" t="s">
        <v>72</v>
      </c>
      <c r="BS218" s="26" t="s">
        <v>430</v>
      </c>
      <c r="BT218" s="26" t="s">
        <v>430</v>
      </c>
      <c r="BU218" s="26" t="s">
        <v>79</v>
      </c>
      <c r="BV218" s="26" t="s">
        <v>80</v>
      </c>
      <c r="BW218" s="26" t="s">
        <v>431</v>
      </c>
      <c r="BX218" s="26" t="s">
        <v>431</v>
      </c>
      <c r="BY218" s="27">
        <v>0</v>
      </c>
      <c r="BZ218" s="26" t="s">
        <v>81</v>
      </c>
      <c r="CA218" s="26" t="s">
        <v>71</v>
      </c>
      <c r="CB218" s="26" t="s">
        <v>124</v>
      </c>
      <c r="CC218" s="29"/>
      <c r="CD218" s="26" t="s">
        <v>435</v>
      </c>
      <c r="CE218" s="27">
        <v>8.1999999999999998E-4</v>
      </c>
      <c r="CF218" s="32"/>
      <c r="CG218" s="26" t="s">
        <v>69</v>
      </c>
      <c r="CH218" s="27">
        <v>1.0300000000000001E-3</v>
      </c>
      <c r="CI218" s="32"/>
      <c r="CJ218" s="26" t="s">
        <v>435</v>
      </c>
      <c r="CK218" s="26" t="s">
        <v>435</v>
      </c>
      <c r="CL218" s="26" t="s">
        <v>436</v>
      </c>
      <c r="CM218" s="26" t="s">
        <v>436</v>
      </c>
      <c r="CN218" s="26" t="s">
        <v>435</v>
      </c>
      <c r="CO218" s="27">
        <v>1.6299999999999999E-3</v>
      </c>
      <c r="CP218" s="26" t="s">
        <v>437</v>
      </c>
      <c r="CQ218" s="26" t="s">
        <v>437</v>
      </c>
      <c r="CR218" s="26" t="s">
        <v>126</v>
      </c>
      <c r="CS218" s="26" t="s">
        <v>126</v>
      </c>
      <c r="CT218" s="26" t="s">
        <v>438</v>
      </c>
      <c r="CU218" s="26" t="s">
        <v>438</v>
      </c>
      <c r="CV218" s="29"/>
      <c r="CW218" s="26" t="s">
        <v>72</v>
      </c>
      <c r="CX218" s="26" t="s">
        <v>72</v>
      </c>
      <c r="CY218" s="26" t="s">
        <v>127</v>
      </c>
      <c r="CZ218" s="26" t="s">
        <v>127</v>
      </c>
      <c r="DA218" s="29"/>
      <c r="DB218" s="26" t="s">
        <v>440</v>
      </c>
      <c r="DC218" s="26" t="s">
        <v>440</v>
      </c>
      <c r="DD218" s="29"/>
      <c r="DE218" s="17" t="s">
        <v>724</v>
      </c>
    </row>
    <row r="219" spans="1:109" s="23" customFormat="1" x14ac:dyDescent="0.25">
      <c r="A219" s="6">
        <v>214</v>
      </c>
      <c r="B219" s="25" t="s">
        <v>291</v>
      </c>
      <c r="C219" s="8">
        <v>29210</v>
      </c>
      <c r="D219" s="15" t="s">
        <v>453</v>
      </c>
      <c r="E219" s="15" t="s">
        <v>593</v>
      </c>
      <c r="F219" s="15" t="s">
        <v>656</v>
      </c>
      <c r="G219" s="26" t="s">
        <v>115</v>
      </c>
      <c r="H219" s="26" t="s">
        <v>115</v>
      </c>
      <c r="I219" s="27">
        <v>1.946E-3</v>
      </c>
      <c r="J219" s="27">
        <v>1.7000000000000001E-2</v>
      </c>
      <c r="K219" s="26" t="s">
        <v>415</v>
      </c>
      <c r="L219" s="27">
        <v>2.1900000000000001E-3</v>
      </c>
      <c r="M219" s="26" t="s">
        <v>84</v>
      </c>
      <c r="N219" s="26" t="s">
        <v>84</v>
      </c>
      <c r="O219" s="27">
        <v>2.002E-2</v>
      </c>
      <c r="P219" s="49">
        <v>9.7376016584713371E-2</v>
      </c>
      <c r="Q219" s="27">
        <v>1.0558E-2</v>
      </c>
      <c r="R219" s="27">
        <v>1.9900000000000001E-2</v>
      </c>
      <c r="S219" s="26" t="s">
        <v>75</v>
      </c>
      <c r="T219" s="27">
        <v>0.20336699999999999</v>
      </c>
      <c r="U219" s="27">
        <v>0.96899999999999997</v>
      </c>
      <c r="V219" s="27">
        <v>3.4510000000000001E-3</v>
      </c>
      <c r="W219" s="27">
        <v>7.4000000000000003E-3</v>
      </c>
      <c r="X219" s="26" t="s">
        <v>117</v>
      </c>
      <c r="Y219" s="26" t="s">
        <v>117</v>
      </c>
      <c r="Z219" s="25" t="s">
        <v>419</v>
      </c>
      <c r="AA219" s="25" t="s">
        <v>119</v>
      </c>
      <c r="AB219" s="25" t="s">
        <v>120</v>
      </c>
      <c r="AC219" s="25" t="s">
        <v>121</v>
      </c>
      <c r="AD219" s="16">
        <v>0</v>
      </c>
      <c r="AE219" s="27">
        <v>0</v>
      </c>
      <c r="AF219" s="26" t="s">
        <v>76</v>
      </c>
      <c r="AG219" s="26" t="s">
        <v>77</v>
      </c>
      <c r="AH219" s="26" t="s">
        <v>78</v>
      </c>
      <c r="AI219" s="27">
        <v>1.8734000000000001E-2</v>
      </c>
      <c r="AJ219" s="27">
        <v>3.1099999999999999E-3</v>
      </c>
      <c r="AK219" s="27">
        <v>1.32E-2</v>
      </c>
      <c r="AL219" s="27">
        <v>8.3999999999999995E-5</v>
      </c>
      <c r="AM219" s="27">
        <v>1.01E-3</v>
      </c>
      <c r="AN219" s="27">
        <v>1.085E-3</v>
      </c>
      <c r="AO219" s="27">
        <v>5.5799999999999999E-3</v>
      </c>
      <c r="AP219" s="52">
        <v>3.4636779415448111</v>
      </c>
      <c r="AQ219" s="26" t="s">
        <v>439</v>
      </c>
      <c r="AR219" s="53">
        <v>7.0474182189290233E-2</v>
      </c>
      <c r="AS219" s="26" t="s">
        <v>402</v>
      </c>
      <c r="AT219" s="53">
        <v>1.8960077116602837E-2</v>
      </c>
      <c r="AU219" s="27">
        <v>1.18E-4</v>
      </c>
      <c r="AV219" s="27">
        <v>1.41E-3</v>
      </c>
      <c r="AW219" s="26" t="s">
        <v>424</v>
      </c>
      <c r="AX219" s="27">
        <v>8.8900000000000003E-4</v>
      </c>
      <c r="AY219" s="27">
        <v>0.137875</v>
      </c>
      <c r="AZ219" s="27">
        <v>0.317</v>
      </c>
      <c r="BA219" s="27">
        <v>1.6799999999999999E-2</v>
      </c>
      <c r="BB219" s="50">
        <v>50.69</v>
      </c>
      <c r="BC219" s="27">
        <v>3.0309999999999998E-3</v>
      </c>
      <c r="BD219" s="27">
        <v>1.4800000000000001E-2</v>
      </c>
      <c r="BE219" s="27">
        <v>0.67833299999999996</v>
      </c>
      <c r="BF219" s="27">
        <v>1.18</v>
      </c>
      <c r="BG219" s="27">
        <v>2.7049999999999999E-3</v>
      </c>
      <c r="BH219" s="27">
        <v>1.14E-2</v>
      </c>
      <c r="BI219" s="26" t="s">
        <v>426</v>
      </c>
      <c r="BJ219" s="26" t="s">
        <v>427</v>
      </c>
      <c r="BK219" s="26" t="s">
        <v>123</v>
      </c>
      <c r="BL219" s="26" t="s">
        <v>123</v>
      </c>
      <c r="BM219" s="26" t="s">
        <v>70</v>
      </c>
      <c r="BN219" s="26" t="s">
        <v>70</v>
      </c>
      <c r="BO219" s="52">
        <v>0.45237450715781408</v>
      </c>
      <c r="BP219" s="26" t="s">
        <v>443</v>
      </c>
      <c r="BQ219" s="26" t="s">
        <v>71</v>
      </c>
      <c r="BR219" s="26" t="s">
        <v>72</v>
      </c>
      <c r="BS219" s="26" t="s">
        <v>430</v>
      </c>
      <c r="BT219" s="26" t="s">
        <v>430</v>
      </c>
      <c r="BU219" s="26" t="s">
        <v>79</v>
      </c>
      <c r="BV219" s="26" t="s">
        <v>80</v>
      </c>
      <c r="BW219" s="26" t="s">
        <v>431</v>
      </c>
      <c r="BX219" s="26" t="s">
        <v>431</v>
      </c>
      <c r="BY219" s="27">
        <v>0</v>
      </c>
      <c r="BZ219" s="26" t="s">
        <v>81</v>
      </c>
      <c r="CA219" s="26" t="s">
        <v>71</v>
      </c>
      <c r="CB219" s="26" t="s">
        <v>124</v>
      </c>
      <c r="CC219" s="56" t="s">
        <v>735</v>
      </c>
      <c r="CD219" s="26" t="s">
        <v>435</v>
      </c>
      <c r="CE219" s="27">
        <v>6.0999999999999997E-4</v>
      </c>
      <c r="CF219" s="58">
        <v>3.9320645161290328</v>
      </c>
      <c r="CG219" s="27">
        <v>4.0900000000000002E-4</v>
      </c>
      <c r="CH219" s="27">
        <v>3.48E-3</v>
      </c>
      <c r="CI219" s="59">
        <v>9.0000000000000006E-5</v>
      </c>
      <c r="CJ219" s="26" t="s">
        <v>435</v>
      </c>
      <c r="CK219" s="26" t="s">
        <v>435</v>
      </c>
      <c r="CL219" s="26" t="s">
        <v>436</v>
      </c>
      <c r="CM219" s="26" t="s">
        <v>436</v>
      </c>
      <c r="CN219" s="26" t="s">
        <v>435</v>
      </c>
      <c r="CO219" s="27">
        <v>1.8600000000000001E-3</v>
      </c>
      <c r="CP219" s="26" t="s">
        <v>437</v>
      </c>
      <c r="CQ219" s="26" t="s">
        <v>437</v>
      </c>
      <c r="CR219" s="26" t="s">
        <v>126</v>
      </c>
      <c r="CS219" s="26" t="s">
        <v>126</v>
      </c>
      <c r="CT219" s="26" t="s">
        <v>438</v>
      </c>
      <c r="CU219" s="26" t="s">
        <v>438</v>
      </c>
      <c r="CV219" s="52">
        <v>0.34162453444794</v>
      </c>
      <c r="CW219" s="26" t="s">
        <v>72</v>
      </c>
      <c r="CX219" s="26" t="s">
        <v>72</v>
      </c>
      <c r="CY219" s="26" t="s">
        <v>127</v>
      </c>
      <c r="CZ219" s="26" t="s">
        <v>127</v>
      </c>
      <c r="DA219" s="61" t="s">
        <v>743</v>
      </c>
      <c r="DB219" s="27">
        <v>1.4120000000000001E-3</v>
      </c>
      <c r="DC219" s="27">
        <v>4.62E-3</v>
      </c>
      <c r="DD219" s="32"/>
      <c r="DE219" s="64" t="s">
        <v>725</v>
      </c>
    </row>
    <row r="220" spans="1:109" s="23" customFormat="1" x14ac:dyDescent="0.25">
      <c r="A220" s="6">
        <v>215</v>
      </c>
      <c r="B220" s="25" t="s">
        <v>292</v>
      </c>
      <c r="C220" s="8">
        <v>30008</v>
      </c>
      <c r="D220" s="15" t="s">
        <v>453</v>
      </c>
      <c r="E220" s="15" t="s">
        <v>454</v>
      </c>
      <c r="F220" s="15" t="s">
        <v>657</v>
      </c>
      <c r="G220" s="26" t="s">
        <v>115</v>
      </c>
      <c r="H220" s="26" t="s">
        <v>115</v>
      </c>
      <c r="I220" s="26" t="s">
        <v>83</v>
      </c>
      <c r="J220" s="26" t="s">
        <v>83</v>
      </c>
      <c r="K220" s="26" t="s">
        <v>415</v>
      </c>
      <c r="L220" s="26" t="s">
        <v>415</v>
      </c>
      <c r="M220" s="26" t="s">
        <v>84</v>
      </c>
      <c r="N220" s="26" t="s">
        <v>84</v>
      </c>
      <c r="O220" s="27">
        <v>5.5999999999999995E-4</v>
      </c>
      <c r="P220" s="32"/>
      <c r="Q220" s="27">
        <v>1.0241999999999999E-2</v>
      </c>
      <c r="R220" s="27">
        <v>3.2399999999999998E-2</v>
      </c>
      <c r="S220" s="26" t="s">
        <v>75</v>
      </c>
      <c r="T220" s="27">
        <v>4.3408000000000002E-2</v>
      </c>
      <c r="U220" s="27">
        <v>0.24</v>
      </c>
      <c r="V220" s="26" t="s">
        <v>116</v>
      </c>
      <c r="W220" s="26" t="s">
        <v>116</v>
      </c>
      <c r="X220" s="26" t="s">
        <v>117</v>
      </c>
      <c r="Y220" s="26" t="s">
        <v>117</v>
      </c>
      <c r="Z220" s="25" t="s">
        <v>419</v>
      </c>
      <c r="AA220" s="25" t="s">
        <v>119</v>
      </c>
      <c r="AB220" s="25" t="s">
        <v>120</v>
      </c>
      <c r="AC220" s="25" t="s">
        <v>121</v>
      </c>
      <c r="AD220" s="16">
        <v>0</v>
      </c>
      <c r="AE220" s="27">
        <v>0</v>
      </c>
      <c r="AF220" s="26" t="s">
        <v>76</v>
      </c>
      <c r="AG220" s="26" t="s">
        <v>77</v>
      </c>
      <c r="AH220" s="26" t="s">
        <v>78</v>
      </c>
      <c r="AI220" s="27">
        <v>2.8830000000000001E-2</v>
      </c>
      <c r="AJ220" s="27">
        <v>1.508E-3</v>
      </c>
      <c r="AK220" s="27">
        <v>9.9399999999999992E-3</v>
      </c>
      <c r="AL220" s="27">
        <v>0</v>
      </c>
      <c r="AM220" s="27">
        <v>0</v>
      </c>
      <c r="AN220" s="27">
        <v>6.6E-4</v>
      </c>
      <c r="AO220" s="27">
        <v>1.7099999999999999E-3</v>
      </c>
      <c r="AP220" s="32"/>
      <c r="AQ220" s="26" t="s">
        <v>439</v>
      </c>
      <c r="AR220" s="29"/>
      <c r="AS220" s="26" t="s">
        <v>402</v>
      </c>
      <c r="AT220" s="29"/>
      <c r="AU220" s="27">
        <v>3.4999999999999997E-5</v>
      </c>
      <c r="AV220" s="27">
        <v>4.2299999999999998E-4</v>
      </c>
      <c r="AW220" s="26" t="s">
        <v>424</v>
      </c>
      <c r="AX220" s="26" t="s">
        <v>424</v>
      </c>
      <c r="AY220" s="27">
        <v>0.111842</v>
      </c>
      <c r="AZ220" s="27">
        <v>0.23799999999999999</v>
      </c>
      <c r="BA220" s="26" t="s">
        <v>394</v>
      </c>
      <c r="BB220" s="29"/>
      <c r="BC220" s="27">
        <v>2.9150000000000001E-3</v>
      </c>
      <c r="BD220" s="27">
        <v>9.8300000000000002E-3</v>
      </c>
      <c r="BE220" s="27">
        <v>0.35008299999999998</v>
      </c>
      <c r="BF220" s="27">
        <v>1.08</v>
      </c>
      <c r="BG220" s="27">
        <v>9.6500000000000004E-4</v>
      </c>
      <c r="BH220" s="27">
        <v>5.0000000000000001E-3</v>
      </c>
      <c r="BI220" s="26" t="s">
        <v>426</v>
      </c>
      <c r="BJ220" s="26" t="s">
        <v>427</v>
      </c>
      <c r="BK220" s="26" t="s">
        <v>123</v>
      </c>
      <c r="BL220" s="26" t="s">
        <v>123</v>
      </c>
      <c r="BM220" s="26" t="s">
        <v>70</v>
      </c>
      <c r="BN220" s="26" t="s">
        <v>70</v>
      </c>
      <c r="BO220" s="29"/>
      <c r="BP220" s="26" t="s">
        <v>443</v>
      </c>
      <c r="BQ220" s="26" t="s">
        <v>71</v>
      </c>
      <c r="BR220" s="26" t="s">
        <v>72</v>
      </c>
      <c r="BS220" s="26" t="s">
        <v>430</v>
      </c>
      <c r="BT220" s="27">
        <v>9.5E-4</v>
      </c>
      <c r="BU220" s="26" t="s">
        <v>79</v>
      </c>
      <c r="BV220" s="26" t="s">
        <v>80</v>
      </c>
      <c r="BW220" s="26" t="s">
        <v>431</v>
      </c>
      <c r="BX220" s="26" t="s">
        <v>431</v>
      </c>
      <c r="BY220" s="27">
        <v>0</v>
      </c>
      <c r="BZ220" s="26" t="s">
        <v>81</v>
      </c>
      <c r="CA220" s="26" t="s">
        <v>71</v>
      </c>
      <c r="CB220" s="26" t="s">
        <v>124</v>
      </c>
      <c r="CC220" s="29"/>
      <c r="CD220" s="26" t="s">
        <v>435</v>
      </c>
      <c r="CE220" s="26" t="s">
        <v>435</v>
      </c>
      <c r="CF220" s="29"/>
      <c r="CG220" s="27">
        <v>3.4299999999999999E-4</v>
      </c>
      <c r="CH220" s="27">
        <v>2.6800000000000001E-3</v>
      </c>
      <c r="CI220" s="32"/>
      <c r="CJ220" s="26" t="s">
        <v>435</v>
      </c>
      <c r="CK220" s="26" t="s">
        <v>435</v>
      </c>
      <c r="CL220" s="26" t="s">
        <v>436</v>
      </c>
      <c r="CM220" s="26" t="s">
        <v>436</v>
      </c>
      <c r="CN220" s="26" t="s">
        <v>435</v>
      </c>
      <c r="CO220" s="27">
        <v>1.15E-3</v>
      </c>
      <c r="CP220" s="26" t="s">
        <v>437</v>
      </c>
      <c r="CQ220" s="27">
        <v>3.6000000000000002E-4</v>
      </c>
      <c r="CR220" s="26" t="s">
        <v>126</v>
      </c>
      <c r="CS220" s="26" t="s">
        <v>126</v>
      </c>
      <c r="CT220" s="26" t="s">
        <v>438</v>
      </c>
      <c r="CU220" s="26" t="s">
        <v>438</v>
      </c>
      <c r="CV220" s="29"/>
      <c r="CW220" s="26" t="s">
        <v>72</v>
      </c>
      <c r="CX220" s="26" t="s">
        <v>72</v>
      </c>
      <c r="CY220" s="26" t="s">
        <v>127</v>
      </c>
      <c r="CZ220" s="26" t="s">
        <v>127</v>
      </c>
      <c r="DA220" s="29"/>
      <c r="DB220" s="26" t="s">
        <v>440</v>
      </c>
      <c r="DC220" s="27">
        <v>2.2799999999999999E-3</v>
      </c>
      <c r="DD220" s="32"/>
      <c r="DE220" s="17" t="s">
        <v>724</v>
      </c>
    </row>
    <row r="221" spans="1:109" s="23" customFormat="1" x14ac:dyDescent="0.25">
      <c r="A221" s="6">
        <v>216</v>
      </c>
      <c r="B221" s="25" t="s">
        <v>381</v>
      </c>
      <c r="C221" s="8">
        <v>30009</v>
      </c>
      <c r="D221" s="15" t="s">
        <v>453</v>
      </c>
      <c r="E221" s="15" t="s">
        <v>454</v>
      </c>
      <c r="F221" s="15" t="s">
        <v>658</v>
      </c>
      <c r="G221" s="27">
        <v>4.0400000000000001E-4</v>
      </c>
      <c r="H221" s="27">
        <v>9.9799999999999997E-4</v>
      </c>
      <c r="I221" s="26" t="s">
        <v>83</v>
      </c>
      <c r="J221" s="26" t="s">
        <v>83</v>
      </c>
      <c r="K221" s="26" t="s">
        <v>415</v>
      </c>
      <c r="L221" s="26" t="s">
        <v>415</v>
      </c>
      <c r="M221" s="26" t="s">
        <v>84</v>
      </c>
      <c r="N221" s="26" t="s">
        <v>84</v>
      </c>
      <c r="O221" s="27">
        <v>9.6400000000000001E-4</v>
      </c>
      <c r="P221" s="32"/>
      <c r="Q221" s="26" t="s">
        <v>394</v>
      </c>
      <c r="R221" s="27">
        <v>2.1499999999999998E-2</v>
      </c>
      <c r="S221" s="26" t="s">
        <v>75</v>
      </c>
      <c r="T221" s="27">
        <v>3.9967000000000003E-2</v>
      </c>
      <c r="U221" s="27">
        <v>0.17499999999999999</v>
      </c>
      <c r="V221" s="26" t="s">
        <v>116</v>
      </c>
      <c r="W221" s="26" t="s">
        <v>116</v>
      </c>
      <c r="X221" s="26" t="s">
        <v>117</v>
      </c>
      <c r="Y221" s="26" t="s">
        <v>117</v>
      </c>
      <c r="Z221" s="25" t="s">
        <v>419</v>
      </c>
      <c r="AA221" s="25" t="s">
        <v>119</v>
      </c>
      <c r="AB221" s="25" t="s">
        <v>120</v>
      </c>
      <c r="AC221" s="25" t="s">
        <v>121</v>
      </c>
      <c r="AD221" s="16">
        <v>0</v>
      </c>
      <c r="AE221" s="27">
        <v>0</v>
      </c>
      <c r="AF221" s="26" t="s">
        <v>76</v>
      </c>
      <c r="AG221" s="26" t="s">
        <v>77</v>
      </c>
      <c r="AH221" s="26" t="s">
        <v>78</v>
      </c>
      <c r="AI221" s="27">
        <v>3.3513000000000001E-2</v>
      </c>
      <c r="AJ221" s="27">
        <v>9.5100000000000002E-4</v>
      </c>
      <c r="AK221" s="27">
        <v>6.7499999999999999E-3</v>
      </c>
      <c r="AL221" s="27">
        <v>0</v>
      </c>
      <c r="AM221" s="27">
        <v>0</v>
      </c>
      <c r="AN221" s="27">
        <v>8.2700000000000004E-4</v>
      </c>
      <c r="AO221" s="27">
        <v>1.75E-3</v>
      </c>
      <c r="AP221" s="32"/>
      <c r="AQ221" s="26" t="s">
        <v>439</v>
      </c>
      <c r="AR221" s="29"/>
      <c r="AS221" s="26" t="s">
        <v>402</v>
      </c>
      <c r="AT221" s="29"/>
      <c r="AU221" s="27">
        <v>0</v>
      </c>
      <c r="AV221" s="27">
        <v>0</v>
      </c>
      <c r="AW221" s="26" t="s">
        <v>424</v>
      </c>
      <c r="AX221" s="27">
        <v>5.6999999999999998E-4</v>
      </c>
      <c r="AY221" s="27">
        <v>0.133433</v>
      </c>
      <c r="AZ221" s="27">
        <v>0.38100000000000001</v>
      </c>
      <c r="BA221" s="27">
        <v>1.09E-2</v>
      </c>
      <c r="BB221" s="32"/>
      <c r="BC221" s="27">
        <v>1.7030000000000001E-3</v>
      </c>
      <c r="BD221" s="27">
        <v>9.7300000000000008E-3</v>
      </c>
      <c r="BE221" s="27">
        <v>0.34495799999999999</v>
      </c>
      <c r="BF221" s="27">
        <v>0.96099999999999997</v>
      </c>
      <c r="BG221" s="26" t="s">
        <v>425</v>
      </c>
      <c r="BH221" s="26" t="s">
        <v>425</v>
      </c>
      <c r="BI221" s="26" t="s">
        <v>426</v>
      </c>
      <c r="BJ221" s="26" t="s">
        <v>427</v>
      </c>
      <c r="BK221" s="26" t="s">
        <v>123</v>
      </c>
      <c r="BL221" s="26" t="s">
        <v>123</v>
      </c>
      <c r="BM221" s="26" t="s">
        <v>70</v>
      </c>
      <c r="BN221" s="26" t="s">
        <v>70</v>
      </c>
      <c r="BO221" s="29"/>
      <c r="BP221" s="26" t="s">
        <v>443</v>
      </c>
      <c r="BQ221" s="26" t="s">
        <v>71</v>
      </c>
      <c r="BR221" s="26" t="s">
        <v>72</v>
      </c>
      <c r="BS221" s="26" t="s">
        <v>430</v>
      </c>
      <c r="BT221" s="27">
        <v>1.1299999999999999E-3</v>
      </c>
      <c r="BU221" s="26" t="s">
        <v>79</v>
      </c>
      <c r="BV221" s="26" t="s">
        <v>80</v>
      </c>
      <c r="BW221" s="26" t="s">
        <v>431</v>
      </c>
      <c r="BX221" s="26" t="s">
        <v>431</v>
      </c>
      <c r="BY221" s="27">
        <v>0</v>
      </c>
      <c r="BZ221" s="26" t="s">
        <v>81</v>
      </c>
      <c r="CA221" s="26" t="s">
        <v>71</v>
      </c>
      <c r="CB221" s="26" t="s">
        <v>124</v>
      </c>
      <c r="CC221" s="29"/>
      <c r="CD221" s="26" t="s">
        <v>435</v>
      </c>
      <c r="CE221" s="26" t="s">
        <v>435</v>
      </c>
      <c r="CF221" s="29"/>
      <c r="CG221" s="27">
        <v>2.9799999999999998E-4</v>
      </c>
      <c r="CH221" s="27">
        <v>2.15E-3</v>
      </c>
      <c r="CI221" s="32"/>
      <c r="CJ221" s="26" t="s">
        <v>435</v>
      </c>
      <c r="CK221" s="27">
        <v>9.3000000000000005E-4</v>
      </c>
      <c r="CL221" s="26" t="s">
        <v>436</v>
      </c>
      <c r="CM221" s="26" t="s">
        <v>436</v>
      </c>
      <c r="CN221" s="27">
        <v>5.6800000000000004E-4</v>
      </c>
      <c r="CO221" s="27">
        <v>2.4599999999999999E-3</v>
      </c>
      <c r="CP221" s="26" t="s">
        <v>437</v>
      </c>
      <c r="CQ221" s="27">
        <v>3.3E-4</v>
      </c>
      <c r="CR221" s="26" t="s">
        <v>126</v>
      </c>
      <c r="CS221" s="26" t="s">
        <v>126</v>
      </c>
      <c r="CT221" s="26" t="s">
        <v>438</v>
      </c>
      <c r="CU221" s="26" t="s">
        <v>438</v>
      </c>
      <c r="CV221" s="29"/>
      <c r="CW221" s="26" t="s">
        <v>72</v>
      </c>
      <c r="CX221" s="26" t="s">
        <v>72</v>
      </c>
      <c r="CY221" s="26" t="s">
        <v>127</v>
      </c>
      <c r="CZ221" s="26" t="s">
        <v>127</v>
      </c>
      <c r="DA221" s="29"/>
      <c r="DB221" s="26" t="s">
        <v>440</v>
      </c>
      <c r="DC221" s="27">
        <v>2.4199999999999998E-3</v>
      </c>
      <c r="DD221" s="32"/>
      <c r="DE221" s="17" t="s">
        <v>724</v>
      </c>
    </row>
    <row r="222" spans="1:109" s="23" customFormat="1" x14ac:dyDescent="0.25">
      <c r="A222" s="6">
        <v>217</v>
      </c>
      <c r="B222" s="29" t="s">
        <v>293</v>
      </c>
      <c r="C222" s="5" t="s">
        <v>413</v>
      </c>
      <c r="D222" s="5" t="s">
        <v>453</v>
      </c>
      <c r="E222" s="5" t="s">
        <v>454</v>
      </c>
      <c r="F222" s="5" t="s">
        <v>659</v>
      </c>
      <c r="G222" s="29" t="s">
        <v>115</v>
      </c>
      <c r="H222" s="29" t="s">
        <v>115</v>
      </c>
      <c r="I222" s="29" t="s">
        <v>83</v>
      </c>
      <c r="J222" s="29" t="s">
        <v>83</v>
      </c>
      <c r="K222" s="29" t="s">
        <v>415</v>
      </c>
      <c r="L222" s="29" t="s">
        <v>415</v>
      </c>
      <c r="M222" s="29" t="s">
        <v>84</v>
      </c>
      <c r="N222" s="29" t="s">
        <v>84</v>
      </c>
      <c r="O222" s="32">
        <v>2.7E-4</v>
      </c>
      <c r="P222" s="32"/>
      <c r="Q222" s="29" t="s">
        <v>394</v>
      </c>
      <c r="R222" s="32">
        <v>3.4299999999999997E-2</v>
      </c>
      <c r="S222" s="29" t="s">
        <v>75</v>
      </c>
      <c r="T222" s="32">
        <v>1.3932999999999999E-2</v>
      </c>
      <c r="U222" s="32">
        <v>3.4700000000000002E-2</v>
      </c>
      <c r="V222" s="29" t="s">
        <v>116</v>
      </c>
      <c r="W222" s="29" t="s">
        <v>116</v>
      </c>
      <c r="X222" s="29" t="s">
        <v>117</v>
      </c>
      <c r="Y222" s="29" t="s">
        <v>117</v>
      </c>
      <c r="Z222" s="29" t="s">
        <v>419</v>
      </c>
      <c r="AA222" s="29" t="s">
        <v>119</v>
      </c>
      <c r="AB222" s="29" t="s">
        <v>120</v>
      </c>
      <c r="AC222" s="29" t="s">
        <v>121</v>
      </c>
      <c r="AD222" s="6">
        <v>0</v>
      </c>
      <c r="AE222" s="32">
        <v>0</v>
      </c>
      <c r="AF222" s="29" t="s">
        <v>76</v>
      </c>
      <c r="AG222" s="29" t="s">
        <v>77</v>
      </c>
      <c r="AH222" s="29" t="s">
        <v>78</v>
      </c>
      <c r="AI222" s="32">
        <v>3.1635000000000003E-2</v>
      </c>
      <c r="AJ222" s="29" t="s">
        <v>423</v>
      </c>
      <c r="AK222" s="29" t="s">
        <v>423</v>
      </c>
      <c r="AL222" s="32">
        <v>0</v>
      </c>
      <c r="AM222" s="32">
        <v>0</v>
      </c>
      <c r="AN222" s="32">
        <v>1.2160000000000001E-3</v>
      </c>
      <c r="AO222" s="32">
        <v>6.0699999999999999E-3</v>
      </c>
      <c r="AP222" s="32"/>
      <c r="AQ222" s="29" t="s">
        <v>439</v>
      </c>
      <c r="AR222" s="29"/>
      <c r="AS222" s="29" t="s">
        <v>402</v>
      </c>
      <c r="AT222" s="29"/>
      <c r="AU222" s="32">
        <v>0</v>
      </c>
      <c r="AV222" s="32">
        <v>0</v>
      </c>
      <c r="AW222" s="29" t="s">
        <v>424</v>
      </c>
      <c r="AX222" s="29" t="s">
        <v>424</v>
      </c>
      <c r="AY222" s="32">
        <v>9.9567000000000003E-2</v>
      </c>
      <c r="AZ222" s="32">
        <v>0.25</v>
      </c>
      <c r="BA222" s="29" t="s">
        <v>394</v>
      </c>
      <c r="BB222" s="29"/>
      <c r="BC222" s="32">
        <v>1.6540000000000001E-3</v>
      </c>
      <c r="BD222" s="32">
        <v>6.5399999999999998E-3</v>
      </c>
      <c r="BE222" s="32">
        <v>0.238533</v>
      </c>
      <c r="BF222" s="32">
        <v>0.99199999999999999</v>
      </c>
      <c r="BG222" s="29" t="s">
        <v>425</v>
      </c>
      <c r="BH222" s="29" t="s">
        <v>425</v>
      </c>
      <c r="BI222" s="29" t="s">
        <v>426</v>
      </c>
      <c r="BJ222" s="29" t="s">
        <v>427</v>
      </c>
      <c r="BK222" s="29" t="s">
        <v>123</v>
      </c>
      <c r="BL222" s="29" t="s">
        <v>123</v>
      </c>
      <c r="BM222" s="29" t="s">
        <v>70</v>
      </c>
      <c r="BN222" s="29" t="s">
        <v>70</v>
      </c>
      <c r="BO222" s="29"/>
      <c r="BP222" s="29" t="s">
        <v>443</v>
      </c>
      <c r="BQ222" s="29" t="s">
        <v>71</v>
      </c>
      <c r="BR222" s="29" t="s">
        <v>72</v>
      </c>
      <c r="BS222" s="29" t="s">
        <v>430</v>
      </c>
      <c r="BT222" s="29" t="s">
        <v>430</v>
      </c>
      <c r="BU222" s="29" t="s">
        <v>79</v>
      </c>
      <c r="BV222" s="29" t="s">
        <v>80</v>
      </c>
      <c r="BW222" s="29" t="s">
        <v>431</v>
      </c>
      <c r="BX222" s="32">
        <v>2.1900000000000001E-4</v>
      </c>
      <c r="BY222" s="32">
        <v>0</v>
      </c>
      <c r="BZ222" s="29" t="s">
        <v>81</v>
      </c>
      <c r="CA222" s="29" t="s">
        <v>71</v>
      </c>
      <c r="CB222" s="29" t="s">
        <v>124</v>
      </c>
      <c r="CC222" s="29"/>
      <c r="CD222" s="29" t="s">
        <v>435</v>
      </c>
      <c r="CE222" s="29" t="s">
        <v>435</v>
      </c>
      <c r="CF222" s="29"/>
      <c r="CG222" s="32">
        <v>3.0699999999999998E-4</v>
      </c>
      <c r="CH222" s="32">
        <v>2.2499999999999998E-3</v>
      </c>
      <c r="CI222" s="32"/>
      <c r="CJ222" s="29" t="s">
        <v>435</v>
      </c>
      <c r="CK222" s="32">
        <v>5.0000000000000001E-4</v>
      </c>
      <c r="CL222" s="29" t="s">
        <v>436</v>
      </c>
      <c r="CM222" s="29" t="s">
        <v>436</v>
      </c>
      <c r="CN222" s="29" t="s">
        <v>435</v>
      </c>
      <c r="CO222" s="32">
        <v>1.0399999999999999E-3</v>
      </c>
      <c r="CP222" s="29" t="s">
        <v>437</v>
      </c>
      <c r="CQ222" s="29" t="s">
        <v>437</v>
      </c>
      <c r="CR222" s="29" t="s">
        <v>126</v>
      </c>
      <c r="CS222" s="29" t="s">
        <v>126</v>
      </c>
      <c r="CT222" s="29" t="s">
        <v>438</v>
      </c>
      <c r="CU222" s="29" t="s">
        <v>438</v>
      </c>
      <c r="CV222" s="29"/>
      <c r="CW222" s="29" t="s">
        <v>72</v>
      </c>
      <c r="CX222" s="29" t="s">
        <v>72</v>
      </c>
      <c r="CY222" s="29" t="s">
        <v>127</v>
      </c>
      <c r="CZ222" s="29" t="s">
        <v>127</v>
      </c>
      <c r="DA222" s="29"/>
      <c r="DB222" s="29" t="s">
        <v>440</v>
      </c>
      <c r="DC222" s="29" t="s">
        <v>440</v>
      </c>
      <c r="DD222" s="29"/>
      <c r="DE222" s="17" t="s">
        <v>724</v>
      </c>
    </row>
    <row r="223" spans="1:109" s="23" customFormat="1" x14ac:dyDescent="0.25">
      <c r="A223" s="6">
        <v>218</v>
      </c>
      <c r="B223" s="25" t="s">
        <v>294</v>
      </c>
      <c r="C223" s="8">
        <v>30020</v>
      </c>
      <c r="D223" s="15" t="s">
        <v>453</v>
      </c>
      <c r="E223" s="15" t="s">
        <v>454</v>
      </c>
      <c r="F223" s="15" t="s">
        <v>660</v>
      </c>
      <c r="G223" s="25"/>
      <c r="H223" s="25"/>
      <c r="I223" s="25"/>
      <c r="J223" s="25"/>
      <c r="K223" s="25"/>
      <c r="L223" s="25"/>
      <c r="M223" s="25"/>
      <c r="N223" s="25"/>
      <c r="O223" s="25"/>
      <c r="P223" s="29"/>
      <c r="Q223" s="25"/>
      <c r="R223" s="25"/>
      <c r="S223" s="26" t="s">
        <v>75</v>
      </c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6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9"/>
      <c r="AQ223" s="25"/>
      <c r="AR223" s="29"/>
      <c r="AS223" s="25"/>
      <c r="AT223" s="29"/>
      <c r="AU223" s="25"/>
      <c r="AV223" s="25"/>
      <c r="AW223" s="25"/>
      <c r="AX223" s="25"/>
      <c r="AY223" s="25"/>
      <c r="AZ223" s="25"/>
      <c r="BA223" s="25"/>
      <c r="BB223" s="29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9"/>
      <c r="BP223" s="25"/>
      <c r="BQ223" s="25"/>
      <c r="BR223" s="25"/>
      <c r="BS223" s="25"/>
      <c r="BT223" s="25"/>
      <c r="BU223" s="26" t="s">
        <v>79</v>
      </c>
      <c r="BV223" s="26" t="s">
        <v>80</v>
      </c>
      <c r="BW223" s="25"/>
      <c r="BX223" s="25"/>
      <c r="BY223" s="25"/>
      <c r="BZ223" s="25"/>
      <c r="CA223" s="25"/>
      <c r="CB223" s="25"/>
      <c r="CC223" s="29"/>
      <c r="CD223" s="25"/>
      <c r="CE223" s="25"/>
      <c r="CF223" s="29"/>
      <c r="CG223" s="25"/>
      <c r="CH223" s="25"/>
      <c r="CI223" s="29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9"/>
      <c r="CW223" s="25"/>
      <c r="CX223" s="25"/>
      <c r="CY223" s="25"/>
      <c r="CZ223" s="25"/>
      <c r="DA223" s="29"/>
      <c r="DB223" s="25"/>
      <c r="DC223" s="25"/>
      <c r="DD223" s="29"/>
      <c r="DE223" s="17" t="s">
        <v>724</v>
      </c>
    </row>
    <row r="224" spans="1:109" s="23" customFormat="1" x14ac:dyDescent="0.25">
      <c r="A224" s="6">
        <v>219</v>
      </c>
      <c r="B224" s="25" t="s">
        <v>295</v>
      </c>
      <c r="C224" s="8">
        <v>51125</v>
      </c>
      <c r="D224" s="15" t="s">
        <v>453</v>
      </c>
      <c r="E224" s="15" t="s">
        <v>454</v>
      </c>
      <c r="F224" s="15" t="s">
        <v>661</v>
      </c>
      <c r="G224" s="25"/>
      <c r="H224" s="25"/>
      <c r="I224" s="25"/>
      <c r="J224" s="25"/>
      <c r="K224" s="25"/>
      <c r="L224" s="25"/>
      <c r="M224" s="26" t="s">
        <v>84</v>
      </c>
      <c r="N224" s="26" t="s">
        <v>84</v>
      </c>
      <c r="O224" s="25"/>
      <c r="P224" s="29"/>
      <c r="Q224" s="25"/>
      <c r="R224" s="25"/>
      <c r="S224" s="25"/>
      <c r="T224" s="25"/>
      <c r="U224" s="25"/>
      <c r="V224" s="25"/>
      <c r="W224" s="25"/>
      <c r="X224" s="26" t="s">
        <v>117</v>
      </c>
      <c r="Y224" s="27">
        <v>1.3699999999999999E-3</v>
      </c>
      <c r="Z224" s="25"/>
      <c r="AA224" s="25"/>
      <c r="AB224" s="25"/>
      <c r="AC224" s="25"/>
      <c r="AD224" s="8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9"/>
      <c r="AQ224" s="25"/>
      <c r="AR224" s="29"/>
      <c r="AS224" s="25"/>
      <c r="AT224" s="29"/>
      <c r="AU224" s="25"/>
      <c r="AV224" s="25"/>
      <c r="AW224" s="25"/>
      <c r="AX224" s="25"/>
      <c r="AY224" s="25"/>
      <c r="AZ224" s="25"/>
      <c r="BA224" s="25"/>
      <c r="BB224" s="29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9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9"/>
      <c r="CD224" s="25"/>
      <c r="CE224" s="25"/>
      <c r="CF224" s="29"/>
      <c r="CG224" s="25"/>
      <c r="CH224" s="25"/>
      <c r="CI224" s="29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9"/>
      <c r="CW224" s="25"/>
      <c r="CX224" s="25"/>
      <c r="CY224" s="25"/>
      <c r="CZ224" s="25"/>
      <c r="DA224" s="29"/>
      <c r="DB224" s="25"/>
      <c r="DC224" s="25"/>
      <c r="DD224" s="29"/>
      <c r="DE224" s="17" t="s">
        <v>724</v>
      </c>
    </row>
    <row r="225" spans="1:109" s="23" customFormat="1" x14ac:dyDescent="0.25">
      <c r="A225" s="6">
        <v>220</v>
      </c>
      <c r="B225" s="25" t="s">
        <v>296</v>
      </c>
      <c r="C225" s="8">
        <v>51129</v>
      </c>
      <c r="D225" s="15" t="s">
        <v>453</v>
      </c>
      <c r="E225" s="15" t="s">
        <v>454</v>
      </c>
      <c r="F225" s="15" t="s">
        <v>662</v>
      </c>
      <c r="G225" s="25"/>
      <c r="H225" s="25"/>
      <c r="I225" s="25"/>
      <c r="J225" s="25"/>
      <c r="K225" s="25"/>
      <c r="L225" s="25"/>
      <c r="M225" s="26" t="s">
        <v>84</v>
      </c>
      <c r="N225" s="26" t="s">
        <v>84</v>
      </c>
      <c r="O225" s="25"/>
      <c r="P225" s="29"/>
      <c r="Q225" s="26" t="s">
        <v>394</v>
      </c>
      <c r="R225" s="27">
        <v>1.4999999999999999E-2</v>
      </c>
      <c r="S225" s="25"/>
      <c r="T225" s="25"/>
      <c r="U225" s="25"/>
      <c r="V225" s="25"/>
      <c r="W225" s="25"/>
      <c r="X225" s="26" t="s">
        <v>117</v>
      </c>
      <c r="Y225" s="26" t="s">
        <v>117</v>
      </c>
      <c r="Z225" s="25"/>
      <c r="AA225" s="25"/>
      <c r="AB225" s="25"/>
      <c r="AC225" s="25"/>
      <c r="AD225" s="6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9"/>
      <c r="AQ225" s="25"/>
      <c r="AR225" s="29"/>
      <c r="AS225" s="25"/>
      <c r="AT225" s="29"/>
      <c r="AU225" s="25"/>
      <c r="AV225" s="25"/>
      <c r="AW225" s="25"/>
      <c r="AX225" s="25"/>
      <c r="AY225" s="27">
        <v>0.14038999999999999</v>
      </c>
      <c r="AZ225" s="27">
        <v>0.41</v>
      </c>
      <c r="BA225" s="27">
        <v>1.4999999999999999E-2</v>
      </c>
      <c r="BB225" s="32"/>
      <c r="BC225" s="25"/>
      <c r="BD225" s="25"/>
      <c r="BE225" s="27">
        <v>0.96489999999999998</v>
      </c>
      <c r="BF225" s="27">
        <v>1.53</v>
      </c>
      <c r="BG225" s="25"/>
      <c r="BH225" s="25"/>
      <c r="BI225" s="25"/>
      <c r="BJ225" s="25"/>
      <c r="BK225" s="25"/>
      <c r="BL225" s="25"/>
      <c r="BM225" s="25"/>
      <c r="BN225" s="25"/>
      <c r="BO225" s="29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9"/>
      <c r="CD225" s="25"/>
      <c r="CE225" s="25"/>
      <c r="CF225" s="29"/>
      <c r="CG225" s="25"/>
      <c r="CH225" s="25"/>
      <c r="CI225" s="29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9"/>
      <c r="CW225" s="25"/>
      <c r="CX225" s="25"/>
      <c r="CY225" s="25"/>
      <c r="CZ225" s="25"/>
      <c r="DA225" s="29"/>
      <c r="DB225" s="25"/>
      <c r="DC225" s="25"/>
      <c r="DD225" s="29"/>
      <c r="DE225" s="17" t="s">
        <v>724</v>
      </c>
    </row>
    <row r="226" spans="1:109" s="23" customFormat="1" x14ac:dyDescent="0.25">
      <c r="A226" s="6">
        <v>221</v>
      </c>
      <c r="B226" s="25" t="s">
        <v>297</v>
      </c>
      <c r="C226" s="8">
        <v>51133</v>
      </c>
      <c r="D226" s="15" t="s">
        <v>453</v>
      </c>
      <c r="E226" s="15" t="s">
        <v>454</v>
      </c>
      <c r="F226" s="15" t="s">
        <v>663</v>
      </c>
      <c r="G226" s="26" t="s">
        <v>115</v>
      </c>
      <c r="H226" s="26" t="s">
        <v>115</v>
      </c>
      <c r="I226" s="26" t="s">
        <v>83</v>
      </c>
      <c r="J226" s="26" t="s">
        <v>83</v>
      </c>
      <c r="K226" s="27">
        <v>1.1428000000000001E-2</v>
      </c>
      <c r="L226" s="27">
        <v>2.87E-2</v>
      </c>
      <c r="M226" s="26" t="s">
        <v>84</v>
      </c>
      <c r="N226" s="26" t="s">
        <v>84</v>
      </c>
      <c r="O226" s="27">
        <v>5.6800000000000002E-3</v>
      </c>
      <c r="P226" s="49">
        <v>3.9813524211267222E-2</v>
      </c>
      <c r="Q226" s="26" t="s">
        <v>394</v>
      </c>
      <c r="R226" s="27">
        <v>3.8699999999999998E-2</v>
      </c>
      <c r="S226" s="26" t="s">
        <v>75</v>
      </c>
      <c r="T226" s="27">
        <v>6.2783000000000005E-2</v>
      </c>
      <c r="U226" s="27">
        <v>0.28799999999999998</v>
      </c>
      <c r="V226" s="27">
        <v>3.4510000000000001E-3</v>
      </c>
      <c r="W226" s="27">
        <v>7.4000000000000003E-3</v>
      </c>
      <c r="X226" s="26" t="s">
        <v>117</v>
      </c>
      <c r="Y226" s="26" t="s">
        <v>117</v>
      </c>
      <c r="Z226" s="25" t="s">
        <v>419</v>
      </c>
      <c r="AA226" s="25" t="s">
        <v>119</v>
      </c>
      <c r="AB226" s="25" t="s">
        <v>120</v>
      </c>
      <c r="AC226" s="25" t="s">
        <v>121</v>
      </c>
      <c r="AD226" s="16">
        <v>0</v>
      </c>
      <c r="AE226" s="27">
        <v>0</v>
      </c>
      <c r="AF226" s="26" t="s">
        <v>76</v>
      </c>
      <c r="AG226" s="26" t="s">
        <v>77</v>
      </c>
      <c r="AH226" s="26" t="s">
        <v>78</v>
      </c>
      <c r="AI226" s="27">
        <v>3.9688000000000001E-2</v>
      </c>
      <c r="AJ226" s="27">
        <v>3.3760000000000001E-3</v>
      </c>
      <c r="AK226" s="27">
        <v>7.26E-3</v>
      </c>
      <c r="AL226" s="27">
        <v>8.3999999999999995E-5</v>
      </c>
      <c r="AM226" s="27">
        <v>1.01E-3</v>
      </c>
      <c r="AN226" s="27">
        <v>1.199E-3</v>
      </c>
      <c r="AO226" s="27">
        <v>7.0200000000000002E-3</v>
      </c>
      <c r="AP226" s="52">
        <v>1.575769318347422</v>
      </c>
      <c r="AQ226" s="26" t="s">
        <v>439</v>
      </c>
      <c r="AR226" s="53">
        <v>2.1525098286980127E-2</v>
      </c>
      <c r="AS226" s="26" t="s">
        <v>402</v>
      </c>
      <c r="AT226" s="53">
        <v>1.6630666281503573E-2</v>
      </c>
      <c r="AU226" s="27">
        <v>1.18E-4</v>
      </c>
      <c r="AV226" s="27">
        <v>1.41E-3</v>
      </c>
      <c r="AW226" s="26" t="s">
        <v>424</v>
      </c>
      <c r="AX226" s="27">
        <v>1.48E-3</v>
      </c>
      <c r="AY226" s="27">
        <v>8.4483000000000003E-2</v>
      </c>
      <c r="AZ226" s="27">
        <v>0.17299999999999999</v>
      </c>
      <c r="BA226" s="26" t="s">
        <v>394</v>
      </c>
      <c r="BB226" s="52">
        <v>14.292750000000002</v>
      </c>
      <c r="BC226" s="27">
        <v>2.8609999999999998E-3</v>
      </c>
      <c r="BD226" s="27">
        <v>1.43E-2</v>
      </c>
      <c r="BE226" s="27">
        <v>0.44350000000000001</v>
      </c>
      <c r="BF226" s="27">
        <v>1.5</v>
      </c>
      <c r="BG226" s="27">
        <v>1.7470000000000001E-3</v>
      </c>
      <c r="BH226" s="27">
        <v>5.0000000000000001E-3</v>
      </c>
      <c r="BI226" s="26" t="s">
        <v>426</v>
      </c>
      <c r="BJ226" s="26" t="s">
        <v>427</v>
      </c>
      <c r="BK226" s="26" t="s">
        <v>123</v>
      </c>
      <c r="BL226" s="26" t="s">
        <v>123</v>
      </c>
      <c r="BM226" s="26" t="s">
        <v>70</v>
      </c>
      <c r="BN226" s="26" t="s">
        <v>70</v>
      </c>
      <c r="BO226" s="52">
        <v>0.31552767239930479</v>
      </c>
      <c r="BP226" s="26" t="s">
        <v>443</v>
      </c>
      <c r="BQ226" s="26" t="s">
        <v>71</v>
      </c>
      <c r="BR226" s="26" t="s">
        <v>72</v>
      </c>
      <c r="BS226" s="26" t="s">
        <v>430</v>
      </c>
      <c r="BT226" s="26" t="s">
        <v>430</v>
      </c>
      <c r="BU226" s="26" t="s">
        <v>79</v>
      </c>
      <c r="BV226" s="26" t="s">
        <v>80</v>
      </c>
      <c r="BW226" s="26" t="s">
        <v>431</v>
      </c>
      <c r="BX226" s="26" t="s">
        <v>431</v>
      </c>
      <c r="BY226" s="27">
        <v>0</v>
      </c>
      <c r="BZ226" s="26" t="s">
        <v>81</v>
      </c>
      <c r="CA226" s="26" t="s">
        <v>71</v>
      </c>
      <c r="CB226" s="26" t="s">
        <v>124</v>
      </c>
      <c r="CC226" s="56" t="s">
        <v>735</v>
      </c>
      <c r="CD226" s="30">
        <v>3.8479999999999999E-3</v>
      </c>
      <c r="CE226" s="27">
        <v>8.8299999999999993E-3</v>
      </c>
      <c r="CF226" s="57">
        <v>28.076718750000001</v>
      </c>
      <c r="CG226" s="26" t="s">
        <v>69</v>
      </c>
      <c r="CH226" s="27">
        <v>6.8400000000000004E-4</v>
      </c>
      <c r="CI226" s="59">
        <v>1.0000000000000001E-5</v>
      </c>
      <c r="CJ226" s="26" t="s">
        <v>435</v>
      </c>
      <c r="CK226" s="27">
        <v>9.3999999999999997E-4</v>
      </c>
      <c r="CL226" s="26" t="s">
        <v>436</v>
      </c>
      <c r="CM226" s="26" t="s">
        <v>436</v>
      </c>
      <c r="CN226" s="26" t="s">
        <v>435</v>
      </c>
      <c r="CO226" s="27">
        <v>1.99E-3</v>
      </c>
      <c r="CP226" s="26" t="s">
        <v>437</v>
      </c>
      <c r="CQ226" s="26" t="s">
        <v>437</v>
      </c>
      <c r="CR226" s="26" t="s">
        <v>126</v>
      </c>
      <c r="CS226" s="26" t="s">
        <v>126</v>
      </c>
      <c r="CT226" s="26" t="s">
        <v>438</v>
      </c>
      <c r="CU226" s="26" t="s">
        <v>438</v>
      </c>
      <c r="CV226" s="52" t="s">
        <v>736</v>
      </c>
      <c r="CW226" s="26" t="s">
        <v>72</v>
      </c>
      <c r="CX226" s="26" t="s">
        <v>72</v>
      </c>
      <c r="CY226" s="26" t="s">
        <v>127</v>
      </c>
      <c r="CZ226" s="26" t="s">
        <v>127</v>
      </c>
      <c r="DA226" s="61" t="s">
        <v>743</v>
      </c>
      <c r="DB226" s="26" t="s">
        <v>440</v>
      </c>
      <c r="DC226" s="27">
        <v>3.8999999999999998E-3</v>
      </c>
      <c r="DD226" s="32"/>
      <c r="DE226" s="64" t="s">
        <v>725</v>
      </c>
    </row>
    <row r="227" spans="1:109" s="23" customFormat="1" x14ac:dyDescent="0.25">
      <c r="A227" s="6">
        <v>222</v>
      </c>
      <c r="B227" s="25" t="s">
        <v>298</v>
      </c>
      <c r="C227" s="8">
        <v>51136</v>
      </c>
      <c r="D227" s="15" t="s">
        <v>453</v>
      </c>
      <c r="E227" s="15" t="s">
        <v>454</v>
      </c>
      <c r="F227" s="15" t="s">
        <v>664</v>
      </c>
      <c r="G227" s="25"/>
      <c r="H227" s="25"/>
      <c r="I227" s="25"/>
      <c r="J227" s="25"/>
      <c r="K227" s="8"/>
      <c r="L227" s="25"/>
      <c r="M227" s="5"/>
      <c r="N227" s="25"/>
      <c r="O227" s="25"/>
      <c r="P227" s="29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8"/>
      <c r="AE227" s="25"/>
      <c r="AF227" s="25"/>
      <c r="AG227" s="25"/>
      <c r="AH227" s="25"/>
      <c r="AI227" s="25"/>
      <c r="AJ227" s="25"/>
      <c r="AK227" s="25"/>
      <c r="AL227" s="25"/>
      <c r="AM227" s="25"/>
      <c r="AN227" s="27">
        <v>1.9040000000000001E-3</v>
      </c>
      <c r="AO227" s="27">
        <v>0.01</v>
      </c>
      <c r="AP227" s="32"/>
      <c r="AQ227" s="25"/>
      <c r="AR227" s="29"/>
      <c r="AS227" s="25"/>
      <c r="AT227" s="29"/>
      <c r="AU227" s="25"/>
      <c r="AV227" s="25"/>
      <c r="AW227" s="25"/>
      <c r="AX227" s="25"/>
      <c r="AY227" s="27">
        <v>0.123973</v>
      </c>
      <c r="AZ227" s="27">
        <v>0.28799999999999998</v>
      </c>
      <c r="BA227" s="25"/>
      <c r="BB227" s="29"/>
      <c r="BC227" s="25"/>
      <c r="BD227" s="25"/>
      <c r="BE227" s="27">
        <v>1.4368179999999999</v>
      </c>
      <c r="BF227" s="27">
        <v>2.2599999999999998</v>
      </c>
      <c r="BG227" s="25"/>
      <c r="BH227" s="25"/>
      <c r="BI227" s="25"/>
      <c r="BJ227" s="25"/>
      <c r="BK227" s="25"/>
      <c r="BL227" s="25"/>
      <c r="BM227" s="25"/>
      <c r="BN227" s="25"/>
      <c r="BO227" s="29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9"/>
      <c r="CD227" s="25"/>
      <c r="CE227" s="25"/>
      <c r="CF227" s="29"/>
      <c r="CG227" s="25"/>
      <c r="CH227" s="25"/>
      <c r="CI227" s="29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9"/>
      <c r="CW227" s="25"/>
      <c r="CX227" s="25"/>
      <c r="CY227" s="25"/>
      <c r="CZ227" s="25"/>
      <c r="DA227" s="29"/>
      <c r="DB227" s="25"/>
      <c r="DC227" s="25"/>
      <c r="DD227" s="29"/>
      <c r="DE227" s="17" t="s">
        <v>724</v>
      </c>
    </row>
    <row r="228" spans="1:109" s="23" customFormat="1" x14ac:dyDescent="0.25">
      <c r="A228" s="6">
        <v>223</v>
      </c>
      <c r="B228" s="25" t="s">
        <v>299</v>
      </c>
      <c r="C228" s="8">
        <v>51138</v>
      </c>
      <c r="D228" s="15" t="s">
        <v>453</v>
      </c>
      <c r="E228" s="15" t="s">
        <v>454</v>
      </c>
      <c r="F228" s="15" t="s">
        <v>665</v>
      </c>
      <c r="G228" s="25"/>
      <c r="H228" s="25"/>
      <c r="I228" s="25"/>
      <c r="J228" s="25"/>
      <c r="K228" s="8"/>
      <c r="L228" s="25"/>
      <c r="M228" s="5"/>
      <c r="N228" s="25"/>
      <c r="O228" s="25"/>
      <c r="P228" s="29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6"/>
      <c r="AE228" s="25"/>
      <c r="AF228" s="25"/>
      <c r="AG228" s="25"/>
      <c r="AH228" s="25"/>
      <c r="AI228" s="25"/>
      <c r="AJ228" s="25"/>
      <c r="AK228" s="25"/>
      <c r="AL228" s="25"/>
      <c r="AM228" s="25"/>
      <c r="AN228" s="27">
        <v>8.4829999999999992E-3</v>
      </c>
      <c r="AO228" s="27">
        <v>4.2700000000000002E-2</v>
      </c>
      <c r="AP228" s="32"/>
      <c r="AQ228" s="25"/>
      <c r="AR228" s="29"/>
      <c r="AS228" s="25"/>
      <c r="AT228" s="29"/>
      <c r="AU228" s="25"/>
      <c r="AV228" s="25"/>
      <c r="AW228" s="25"/>
      <c r="AX228" s="25"/>
      <c r="AY228" s="25"/>
      <c r="AZ228" s="25"/>
      <c r="BA228" s="25"/>
      <c r="BB228" s="29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9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9"/>
      <c r="CD228" s="25"/>
      <c r="CE228" s="25"/>
      <c r="CF228" s="29"/>
      <c r="CG228" s="25"/>
      <c r="CH228" s="25"/>
      <c r="CI228" s="29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9"/>
      <c r="CW228" s="25"/>
      <c r="CX228" s="25"/>
      <c r="CY228" s="25"/>
      <c r="CZ228" s="25"/>
      <c r="DA228" s="29"/>
      <c r="DB228" s="25"/>
      <c r="DC228" s="25"/>
      <c r="DD228" s="29"/>
      <c r="DE228" s="17" t="s">
        <v>724</v>
      </c>
    </row>
    <row r="229" spans="1:109" s="23" customFormat="1" x14ac:dyDescent="0.25">
      <c r="A229" s="6">
        <v>224</v>
      </c>
      <c r="B229" s="25" t="s">
        <v>300</v>
      </c>
      <c r="C229" s="8">
        <v>51139</v>
      </c>
      <c r="D229" s="15" t="s">
        <v>453</v>
      </c>
      <c r="E229" s="15" t="s">
        <v>454</v>
      </c>
      <c r="F229" s="15" t="s">
        <v>666</v>
      </c>
      <c r="G229" s="25"/>
      <c r="H229" s="25"/>
      <c r="I229" s="25"/>
      <c r="J229" s="25"/>
      <c r="K229" s="8"/>
      <c r="L229" s="25"/>
      <c r="M229" s="5"/>
      <c r="N229" s="25"/>
      <c r="O229" s="25"/>
      <c r="P229" s="29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6"/>
      <c r="AE229" s="25"/>
      <c r="AF229" s="25"/>
      <c r="AG229" s="25"/>
      <c r="AH229" s="25"/>
      <c r="AI229" s="25"/>
      <c r="AJ229" s="25"/>
      <c r="AK229" s="25"/>
      <c r="AL229" s="25"/>
      <c r="AM229" s="25"/>
      <c r="AN229" s="27">
        <v>1.518E-3</v>
      </c>
      <c r="AO229" s="27">
        <v>4.1099999999999999E-3</v>
      </c>
      <c r="AP229" s="32"/>
      <c r="AQ229" s="25"/>
      <c r="AR229" s="29"/>
      <c r="AS229" s="25"/>
      <c r="AT229" s="29"/>
      <c r="AU229" s="25"/>
      <c r="AV229" s="25"/>
      <c r="AW229" s="25"/>
      <c r="AX229" s="25"/>
      <c r="AY229" s="25"/>
      <c r="AZ229" s="25"/>
      <c r="BA229" s="25"/>
      <c r="BB229" s="29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9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9"/>
      <c r="CD229" s="25"/>
      <c r="CE229" s="25"/>
      <c r="CF229" s="29"/>
      <c r="CG229" s="25"/>
      <c r="CH229" s="25"/>
      <c r="CI229" s="29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9"/>
      <c r="CW229" s="25"/>
      <c r="CX229" s="25"/>
      <c r="CY229" s="25"/>
      <c r="CZ229" s="25"/>
      <c r="DA229" s="29"/>
      <c r="DB229" s="25"/>
      <c r="DC229" s="25"/>
      <c r="DD229" s="29"/>
      <c r="DE229" s="17" t="s">
        <v>724</v>
      </c>
    </row>
    <row r="230" spans="1:109" s="23" customFormat="1" x14ac:dyDescent="0.25">
      <c r="A230" s="6">
        <v>225</v>
      </c>
      <c r="B230" s="25" t="s">
        <v>301</v>
      </c>
      <c r="C230" s="8">
        <v>51140</v>
      </c>
      <c r="D230" s="15" t="s">
        <v>453</v>
      </c>
      <c r="E230" s="15" t="s">
        <v>454</v>
      </c>
      <c r="F230" s="15" t="s">
        <v>461</v>
      </c>
      <c r="G230" s="25"/>
      <c r="H230" s="25"/>
      <c r="I230" s="25"/>
      <c r="J230" s="25"/>
      <c r="K230" s="5"/>
      <c r="L230" s="25"/>
      <c r="M230" s="5"/>
      <c r="N230" s="25"/>
      <c r="O230" s="25"/>
      <c r="P230" s="29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6"/>
      <c r="AE230" s="25"/>
      <c r="AF230" s="25"/>
      <c r="AG230" s="25"/>
      <c r="AH230" s="25"/>
      <c r="AI230" s="25"/>
      <c r="AJ230" s="25"/>
      <c r="AK230" s="25"/>
      <c r="AL230" s="25"/>
      <c r="AM230" s="25"/>
      <c r="AN230" s="27">
        <v>3.0609999999999999E-3</v>
      </c>
      <c r="AO230" s="27">
        <v>1.18E-2</v>
      </c>
      <c r="AP230" s="32"/>
      <c r="AQ230" s="25"/>
      <c r="AR230" s="29"/>
      <c r="AS230" s="25"/>
      <c r="AT230" s="29"/>
      <c r="AU230" s="25"/>
      <c r="AV230" s="25"/>
      <c r="AW230" s="25"/>
      <c r="AX230" s="25"/>
      <c r="AY230" s="25"/>
      <c r="AZ230" s="25"/>
      <c r="BA230" s="25"/>
      <c r="BB230" s="29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9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9"/>
      <c r="CD230" s="25"/>
      <c r="CE230" s="25"/>
      <c r="CF230" s="29"/>
      <c r="CG230" s="25"/>
      <c r="CH230" s="25"/>
      <c r="CI230" s="29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9"/>
      <c r="CW230" s="25"/>
      <c r="CX230" s="25"/>
      <c r="CY230" s="25"/>
      <c r="CZ230" s="25"/>
      <c r="DA230" s="29"/>
      <c r="DB230" s="25"/>
      <c r="DC230" s="25"/>
      <c r="DD230" s="29"/>
      <c r="DE230" s="17" t="s">
        <v>724</v>
      </c>
    </row>
    <row r="231" spans="1:109" s="23" customFormat="1" x14ac:dyDescent="0.25">
      <c r="A231" s="6">
        <v>226</v>
      </c>
      <c r="B231" s="25" t="s">
        <v>302</v>
      </c>
      <c r="C231" s="8">
        <v>51146</v>
      </c>
      <c r="D231" s="15" t="s">
        <v>453</v>
      </c>
      <c r="E231" s="15" t="s">
        <v>454</v>
      </c>
      <c r="F231" s="15" t="s">
        <v>667</v>
      </c>
      <c r="G231" s="25"/>
      <c r="H231" s="25"/>
      <c r="I231" s="25"/>
      <c r="J231" s="25"/>
      <c r="K231" s="5"/>
      <c r="L231" s="25"/>
      <c r="M231" s="5"/>
      <c r="N231" s="25"/>
      <c r="O231" s="25"/>
      <c r="P231" s="29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6"/>
      <c r="AE231" s="25"/>
      <c r="AF231" s="25"/>
      <c r="AG231" s="25"/>
      <c r="AH231" s="25"/>
      <c r="AI231" s="25"/>
      <c r="AJ231" s="25"/>
      <c r="AK231" s="25"/>
      <c r="AL231" s="25"/>
      <c r="AM231" s="25"/>
      <c r="AN231" s="27">
        <v>1.106E-3</v>
      </c>
      <c r="AO231" s="27">
        <v>3.4499999999999999E-3</v>
      </c>
      <c r="AP231" s="32"/>
      <c r="AQ231" s="25"/>
      <c r="AR231" s="29"/>
      <c r="AS231" s="25"/>
      <c r="AT231" s="29"/>
      <c r="AU231" s="25"/>
      <c r="AV231" s="25"/>
      <c r="AW231" s="25"/>
      <c r="AX231" s="25"/>
      <c r="AY231" s="27">
        <v>9.3200000000000005E-2</v>
      </c>
      <c r="AZ231" s="27">
        <v>0.20200000000000001</v>
      </c>
      <c r="BA231" s="25"/>
      <c r="BB231" s="29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9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9"/>
      <c r="CD231" s="25"/>
      <c r="CE231" s="25"/>
      <c r="CF231" s="29"/>
      <c r="CG231" s="25"/>
      <c r="CH231" s="25"/>
      <c r="CI231" s="29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9"/>
      <c r="CW231" s="25"/>
      <c r="CX231" s="25"/>
      <c r="CY231" s="25"/>
      <c r="CZ231" s="25"/>
      <c r="DA231" s="29"/>
      <c r="DB231" s="25"/>
      <c r="DC231" s="25"/>
      <c r="DD231" s="29"/>
      <c r="DE231" s="17" t="s">
        <v>724</v>
      </c>
    </row>
    <row r="232" spans="1:109" s="23" customFormat="1" x14ac:dyDescent="0.25">
      <c r="A232" s="6">
        <v>227</v>
      </c>
      <c r="B232" s="25" t="s">
        <v>303</v>
      </c>
      <c r="C232" s="8">
        <v>51155</v>
      </c>
      <c r="D232" s="15" t="s">
        <v>453</v>
      </c>
      <c r="E232" s="15" t="s">
        <v>454</v>
      </c>
      <c r="F232" s="15" t="s">
        <v>668</v>
      </c>
      <c r="G232" s="25"/>
      <c r="H232" s="25"/>
      <c r="I232" s="25"/>
      <c r="J232" s="25"/>
      <c r="K232" s="5"/>
      <c r="L232" s="25"/>
      <c r="M232" s="5"/>
      <c r="N232" s="25"/>
      <c r="O232" s="25"/>
      <c r="P232" s="29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6"/>
      <c r="AE232" s="25"/>
      <c r="AF232" s="25"/>
      <c r="AG232" s="25"/>
      <c r="AH232" s="25"/>
      <c r="AI232" s="25"/>
      <c r="AJ232" s="25"/>
      <c r="AK232" s="25"/>
      <c r="AL232" s="25"/>
      <c r="AM232" s="25"/>
      <c r="AN232" s="27">
        <v>1.4530000000000001E-3</v>
      </c>
      <c r="AO232" s="27">
        <v>3.8E-3</v>
      </c>
      <c r="AP232" s="32"/>
      <c r="AQ232" s="25"/>
      <c r="AR232" s="29"/>
      <c r="AS232" s="25"/>
      <c r="AT232" s="29"/>
      <c r="AU232" s="25"/>
      <c r="AV232" s="25"/>
      <c r="AW232" s="25"/>
      <c r="AX232" s="25"/>
      <c r="AY232" s="25"/>
      <c r="AZ232" s="25"/>
      <c r="BA232" s="25"/>
      <c r="BB232" s="29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9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9"/>
      <c r="CD232" s="25"/>
      <c r="CE232" s="25"/>
      <c r="CF232" s="29"/>
      <c r="CG232" s="25"/>
      <c r="CH232" s="25"/>
      <c r="CI232" s="29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9"/>
      <c r="CW232" s="25"/>
      <c r="CX232" s="25"/>
      <c r="CY232" s="25"/>
      <c r="CZ232" s="25"/>
      <c r="DA232" s="29"/>
      <c r="DB232" s="25"/>
      <c r="DC232" s="25"/>
      <c r="DD232" s="29"/>
      <c r="DE232" s="17" t="s">
        <v>724</v>
      </c>
    </row>
    <row r="233" spans="1:109" s="23" customFormat="1" x14ac:dyDescent="0.25">
      <c r="A233" s="6">
        <v>228</v>
      </c>
      <c r="B233" s="25" t="s">
        <v>304</v>
      </c>
      <c r="C233" s="8">
        <v>51157</v>
      </c>
      <c r="D233" s="15" t="s">
        <v>453</v>
      </c>
      <c r="E233" s="15" t="s">
        <v>454</v>
      </c>
      <c r="F233" s="15" t="s">
        <v>669</v>
      </c>
      <c r="G233" s="25"/>
      <c r="H233" s="25"/>
      <c r="I233" s="25"/>
      <c r="J233" s="25"/>
      <c r="K233" s="5"/>
      <c r="L233" s="25"/>
      <c r="M233" s="5"/>
      <c r="N233" s="25"/>
      <c r="O233" s="25"/>
      <c r="P233" s="29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6"/>
      <c r="AE233" s="25"/>
      <c r="AF233" s="25"/>
      <c r="AG233" s="25"/>
      <c r="AH233" s="25"/>
      <c r="AI233" s="25"/>
      <c r="AJ233" s="25"/>
      <c r="AK233" s="25"/>
      <c r="AL233" s="25"/>
      <c r="AM233" s="25"/>
      <c r="AN233" s="27">
        <v>1.3450000000000001E-3</v>
      </c>
      <c r="AO233" s="27">
        <v>4.3299999999999996E-3</v>
      </c>
      <c r="AP233" s="32"/>
      <c r="AQ233" s="25"/>
      <c r="AR233" s="29"/>
      <c r="AS233" s="25"/>
      <c r="AT233" s="29"/>
      <c r="AU233" s="25"/>
      <c r="AV233" s="25"/>
      <c r="AW233" s="25"/>
      <c r="AX233" s="25"/>
      <c r="AY233" s="25"/>
      <c r="AZ233" s="25"/>
      <c r="BA233" s="25"/>
      <c r="BB233" s="29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9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9"/>
      <c r="CD233" s="25"/>
      <c r="CE233" s="25"/>
      <c r="CF233" s="29"/>
      <c r="CG233" s="25"/>
      <c r="CH233" s="25"/>
      <c r="CI233" s="29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9"/>
      <c r="CW233" s="25"/>
      <c r="CX233" s="25"/>
      <c r="CY233" s="25"/>
      <c r="CZ233" s="25"/>
      <c r="DA233" s="29"/>
      <c r="DB233" s="25"/>
      <c r="DC233" s="25"/>
      <c r="DD233" s="29"/>
      <c r="DE233" s="17" t="s">
        <v>724</v>
      </c>
    </row>
    <row r="234" spans="1:109" s="23" customFormat="1" x14ac:dyDescent="0.25">
      <c r="A234" s="6">
        <v>229</v>
      </c>
      <c r="B234" s="25" t="s">
        <v>407</v>
      </c>
      <c r="C234" s="8">
        <v>51160</v>
      </c>
      <c r="D234" s="15" t="s">
        <v>453</v>
      </c>
      <c r="E234" s="15" t="s">
        <v>454</v>
      </c>
      <c r="F234" s="15" t="s">
        <v>670</v>
      </c>
      <c r="G234" s="25"/>
      <c r="H234" s="25"/>
      <c r="I234" s="25"/>
      <c r="J234" s="25"/>
      <c r="K234" s="5"/>
      <c r="L234" s="25"/>
      <c r="M234" s="5"/>
      <c r="N234" s="25"/>
      <c r="O234" s="27">
        <v>1.2800000000000001E-3</v>
      </c>
      <c r="P234" s="32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6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9"/>
      <c r="AQ234" s="25"/>
      <c r="AR234" s="29"/>
      <c r="AS234" s="25"/>
      <c r="AT234" s="29"/>
      <c r="AU234" s="25"/>
      <c r="AV234" s="25"/>
      <c r="AW234" s="25"/>
      <c r="AX234" s="25"/>
      <c r="AY234" s="25"/>
      <c r="AZ234" s="25"/>
      <c r="BA234" s="25"/>
      <c r="BB234" s="29"/>
      <c r="BC234" s="25"/>
      <c r="BD234" s="25"/>
      <c r="BE234" s="27">
        <v>0.83927300000000005</v>
      </c>
      <c r="BF234" s="27">
        <v>2.33</v>
      </c>
      <c r="BG234" s="25"/>
      <c r="BH234" s="25"/>
      <c r="BI234" s="25"/>
      <c r="BJ234" s="25"/>
      <c r="BK234" s="25"/>
      <c r="BL234" s="25"/>
      <c r="BM234" s="25"/>
      <c r="BN234" s="25"/>
      <c r="BO234" s="29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6" t="s">
        <v>81</v>
      </c>
      <c r="CA234" s="25"/>
      <c r="CB234" s="25"/>
      <c r="CC234" s="29"/>
      <c r="CD234" s="25"/>
      <c r="CE234" s="25"/>
      <c r="CF234" s="29"/>
      <c r="CG234" s="25"/>
      <c r="CH234" s="25"/>
      <c r="CI234" s="29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9"/>
      <c r="CW234" s="25"/>
      <c r="CX234" s="25"/>
      <c r="CY234" s="25"/>
      <c r="CZ234" s="25"/>
      <c r="DA234" s="29"/>
      <c r="DB234" s="25"/>
      <c r="DC234" s="25"/>
      <c r="DD234" s="29"/>
      <c r="DE234" s="17" t="s">
        <v>724</v>
      </c>
    </row>
    <row r="235" spans="1:109" s="23" customFormat="1" x14ac:dyDescent="0.25">
      <c r="A235" s="6">
        <v>230</v>
      </c>
      <c r="B235" s="25" t="s">
        <v>305</v>
      </c>
      <c r="C235" s="8">
        <v>51172</v>
      </c>
      <c r="D235" s="15" t="s">
        <v>453</v>
      </c>
      <c r="E235" s="15" t="s">
        <v>454</v>
      </c>
      <c r="F235" s="15" t="s">
        <v>671</v>
      </c>
      <c r="G235" s="25"/>
      <c r="H235" s="25"/>
      <c r="I235" s="25"/>
      <c r="J235" s="25"/>
      <c r="K235" s="5"/>
      <c r="L235" s="25"/>
      <c r="M235" s="5"/>
      <c r="N235" s="25"/>
      <c r="O235" s="25"/>
      <c r="P235" s="29"/>
      <c r="Q235" s="27">
        <v>1.3318E-2</v>
      </c>
      <c r="R235" s="27">
        <v>3.1699999999999999E-2</v>
      </c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6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9"/>
      <c r="AQ235" s="25"/>
      <c r="AR235" s="29"/>
      <c r="AS235" s="25"/>
      <c r="AT235" s="29"/>
      <c r="AU235" s="25"/>
      <c r="AV235" s="25"/>
      <c r="AW235" s="25"/>
      <c r="AX235" s="25"/>
      <c r="AY235" s="27">
        <v>0.179755</v>
      </c>
      <c r="AZ235" s="27">
        <v>0.42699999999999999</v>
      </c>
      <c r="BA235" s="27">
        <v>2.0400000000000001E-2</v>
      </c>
      <c r="BB235" s="32"/>
      <c r="BC235" s="25"/>
      <c r="BD235" s="25"/>
      <c r="BE235" s="27">
        <v>1.608182</v>
      </c>
      <c r="BF235" s="27">
        <v>2.02</v>
      </c>
      <c r="BG235" s="27">
        <v>1.4442E-2</v>
      </c>
      <c r="BH235" s="27">
        <v>4.6800000000000001E-2</v>
      </c>
      <c r="BI235" s="27">
        <v>2.9459999999999998E-3</v>
      </c>
      <c r="BJ235" s="25"/>
      <c r="BK235" s="25"/>
      <c r="BL235" s="25"/>
      <c r="BM235" s="25"/>
      <c r="BN235" s="25"/>
      <c r="BO235" s="29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9"/>
      <c r="CD235" s="25"/>
      <c r="CE235" s="25"/>
      <c r="CF235" s="29"/>
      <c r="CG235" s="25"/>
      <c r="CH235" s="25"/>
      <c r="CI235" s="29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9"/>
      <c r="CW235" s="25"/>
      <c r="CX235" s="25"/>
      <c r="CY235" s="25"/>
      <c r="CZ235" s="25"/>
      <c r="DA235" s="29"/>
      <c r="DB235" s="25"/>
      <c r="DC235" s="25"/>
      <c r="DD235" s="29"/>
      <c r="DE235" s="17" t="s">
        <v>724</v>
      </c>
    </row>
    <row r="236" spans="1:109" s="23" customFormat="1" x14ac:dyDescent="0.25">
      <c r="A236" s="6">
        <v>231</v>
      </c>
      <c r="B236" s="25" t="s">
        <v>306</v>
      </c>
      <c r="C236" s="8">
        <v>51174</v>
      </c>
      <c r="D236" s="15" t="s">
        <v>453</v>
      </c>
      <c r="E236" s="15" t="s">
        <v>454</v>
      </c>
      <c r="F236" s="15" t="s">
        <v>672</v>
      </c>
      <c r="G236" s="25"/>
      <c r="H236" s="25"/>
      <c r="I236" s="25"/>
      <c r="J236" s="25"/>
      <c r="K236" s="8"/>
      <c r="L236" s="25"/>
      <c r="M236" s="5"/>
      <c r="N236" s="25"/>
      <c r="O236" s="25"/>
      <c r="P236" s="29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6"/>
      <c r="AE236" s="25"/>
      <c r="AF236" s="25"/>
      <c r="AG236" s="25"/>
      <c r="AH236" s="25"/>
      <c r="AI236" s="25"/>
      <c r="AJ236" s="25"/>
      <c r="AK236" s="25"/>
      <c r="AL236" s="25"/>
      <c r="AM236" s="25"/>
      <c r="AN236" s="27">
        <v>8.6619999999999996E-3</v>
      </c>
      <c r="AO236" s="27">
        <v>3.6600000000000001E-2</v>
      </c>
      <c r="AP236" s="32"/>
      <c r="AQ236" s="25"/>
      <c r="AR236" s="29"/>
      <c r="AS236" s="25"/>
      <c r="AT236" s="29"/>
      <c r="AU236" s="25"/>
      <c r="AV236" s="25"/>
      <c r="AW236" s="25"/>
      <c r="AX236" s="25"/>
      <c r="AY236" s="25"/>
      <c r="AZ236" s="25"/>
      <c r="BA236" s="25"/>
      <c r="BB236" s="29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9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9"/>
      <c r="CD236" s="25"/>
      <c r="CE236" s="25"/>
      <c r="CF236" s="29"/>
      <c r="CG236" s="25"/>
      <c r="CH236" s="25"/>
      <c r="CI236" s="29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9"/>
      <c r="CW236" s="25"/>
      <c r="CX236" s="25"/>
      <c r="CY236" s="25"/>
      <c r="CZ236" s="25"/>
      <c r="DA236" s="29"/>
      <c r="DB236" s="25"/>
      <c r="DC236" s="25"/>
      <c r="DD236" s="29"/>
      <c r="DE236" s="17" t="s">
        <v>724</v>
      </c>
    </row>
    <row r="237" spans="1:109" s="23" customFormat="1" x14ac:dyDescent="0.25">
      <c r="A237" s="6">
        <v>232</v>
      </c>
      <c r="B237" s="25" t="s">
        <v>307</v>
      </c>
      <c r="C237" s="8">
        <v>51210</v>
      </c>
      <c r="D237" s="15" t="s">
        <v>453</v>
      </c>
      <c r="E237" s="15" t="s">
        <v>454</v>
      </c>
      <c r="F237" s="15" t="s">
        <v>673</v>
      </c>
      <c r="G237" s="25"/>
      <c r="H237" s="25"/>
      <c r="I237" s="25"/>
      <c r="J237" s="25"/>
      <c r="K237" s="5"/>
      <c r="L237" s="25"/>
      <c r="M237" s="5"/>
      <c r="N237" s="25"/>
      <c r="O237" s="25"/>
      <c r="P237" s="29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6"/>
      <c r="AE237" s="25"/>
      <c r="AF237" s="25"/>
      <c r="AG237" s="25"/>
      <c r="AH237" s="25"/>
      <c r="AI237" s="25"/>
      <c r="AJ237" s="25"/>
      <c r="AK237" s="25"/>
      <c r="AL237" s="25"/>
      <c r="AM237" s="25"/>
      <c r="AN237" s="27">
        <v>4.2079999999999999E-3</v>
      </c>
      <c r="AO237" s="27">
        <v>1.7000000000000001E-2</v>
      </c>
      <c r="AP237" s="32"/>
      <c r="AQ237" s="25"/>
      <c r="AR237" s="29"/>
      <c r="AS237" s="25"/>
      <c r="AT237" s="29"/>
      <c r="AU237" s="25"/>
      <c r="AV237" s="25"/>
      <c r="AW237" s="25"/>
      <c r="AX237" s="25"/>
      <c r="AY237" s="25"/>
      <c r="AZ237" s="25"/>
      <c r="BA237" s="25"/>
      <c r="BB237" s="29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9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9"/>
      <c r="CD237" s="25"/>
      <c r="CE237" s="25"/>
      <c r="CF237" s="29"/>
      <c r="CG237" s="25"/>
      <c r="CH237" s="25"/>
      <c r="CI237" s="29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9"/>
      <c r="CW237" s="25"/>
      <c r="CX237" s="25"/>
      <c r="CY237" s="25"/>
      <c r="CZ237" s="25"/>
      <c r="DA237" s="29"/>
      <c r="DB237" s="25"/>
      <c r="DC237" s="25"/>
      <c r="DD237" s="29"/>
      <c r="DE237" s="17" t="s">
        <v>724</v>
      </c>
    </row>
    <row r="238" spans="1:109" s="23" customFormat="1" x14ac:dyDescent="0.25">
      <c r="A238" s="14"/>
      <c r="C238" s="14"/>
    </row>
    <row r="239" spans="1:109" s="23" customFormat="1" x14ac:dyDescent="0.25">
      <c r="A239" s="14"/>
      <c r="C239" s="14"/>
    </row>
    <row r="240" spans="1:109" s="23" customFormat="1" x14ac:dyDescent="0.25">
      <c r="A240" s="14"/>
      <c r="C240" s="14"/>
    </row>
    <row r="241" spans="1:25" s="23" customFormat="1" ht="15.75" x14ac:dyDescent="0.25">
      <c r="A241" s="3" t="s">
        <v>737</v>
      </c>
      <c r="B241" s="3" t="s">
        <v>738</v>
      </c>
      <c r="C241" s="10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s="23" customFormat="1" ht="15.75" x14ac:dyDescent="0.25">
      <c r="A242" s="3" t="s">
        <v>734</v>
      </c>
      <c r="B242" s="3" t="s">
        <v>733</v>
      </c>
      <c r="C242" s="10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s="23" customFormat="1" ht="15.75" x14ac:dyDescent="0.25">
      <c r="A243" s="3" t="s">
        <v>739</v>
      </c>
      <c r="B243" s="3" t="s">
        <v>740</v>
      </c>
      <c r="C243" s="10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s="23" customFormat="1" ht="15.75" x14ac:dyDescent="0.25">
      <c r="A244" s="3" t="s">
        <v>741</v>
      </c>
      <c r="B244" s="3" t="s">
        <v>742</v>
      </c>
      <c r="C244" s="10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s="23" customFormat="1" x14ac:dyDescent="0.25">
      <c r="A245" s="14"/>
      <c r="C245" s="14"/>
    </row>
    <row r="246" spans="1:25" s="23" customFormat="1" x14ac:dyDescent="0.25">
      <c r="A246" s="14"/>
      <c r="C246" s="14"/>
    </row>
    <row r="247" spans="1:25" s="23" customFormat="1" x14ac:dyDescent="0.25">
      <c r="A247" s="14"/>
      <c r="C247" s="14"/>
    </row>
    <row r="248" spans="1:25" s="23" customFormat="1" x14ac:dyDescent="0.25">
      <c r="A248" s="14"/>
      <c r="C248" s="14"/>
    </row>
    <row r="249" spans="1:25" s="23" customFormat="1" x14ac:dyDescent="0.25">
      <c r="A249" s="14"/>
      <c r="C249" s="14"/>
    </row>
    <row r="250" spans="1:25" s="23" customFormat="1" x14ac:dyDescent="0.25">
      <c r="A250" s="14"/>
      <c r="C250" s="14"/>
    </row>
    <row r="251" spans="1:25" s="23" customFormat="1" x14ac:dyDescent="0.25">
      <c r="A251" s="14"/>
      <c r="C251" s="14"/>
    </row>
    <row r="252" spans="1:25" s="23" customFormat="1" x14ac:dyDescent="0.25">
      <c r="A252" s="14"/>
      <c r="C252" s="14"/>
    </row>
    <row r="253" spans="1:25" s="23" customFormat="1" x14ac:dyDescent="0.25">
      <c r="A253" s="14"/>
      <c r="C253" s="14"/>
    </row>
    <row r="254" spans="1:25" s="23" customFormat="1" x14ac:dyDescent="0.25">
      <c r="A254" s="14"/>
      <c r="C254" s="14"/>
    </row>
    <row r="255" spans="1:25" s="23" customFormat="1" x14ac:dyDescent="0.25">
      <c r="A255" s="14"/>
      <c r="C255" s="14"/>
    </row>
    <row r="256" spans="1:25" s="23" customFormat="1" x14ac:dyDescent="0.25">
      <c r="A256" s="14"/>
      <c r="C256" s="14"/>
    </row>
    <row r="257" spans="1:3" s="23" customFormat="1" x14ac:dyDescent="0.25">
      <c r="A257" s="14"/>
      <c r="C257" s="14"/>
    </row>
    <row r="258" spans="1:3" s="23" customFormat="1" x14ac:dyDescent="0.25">
      <c r="A258" s="14"/>
      <c r="C258" s="14"/>
    </row>
    <row r="259" spans="1:3" s="23" customFormat="1" x14ac:dyDescent="0.25">
      <c r="A259" s="14"/>
      <c r="C259" s="14"/>
    </row>
    <row r="260" spans="1:3" s="23" customFormat="1" x14ac:dyDescent="0.25">
      <c r="A260" s="14"/>
      <c r="C260" s="14"/>
    </row>
    <row r="261" spans="1:3" s="23" customFormat="1" x14ac:dyDescent="0.25">
      <c r="A261" s="14"/>
      <c r="C261" s="14"/>
    </row>
    <row r="262" spans="1:3" s="23" customFormat="1" x14ac:dyDescent="0.25">
      <c r="A262" s="14"/>
      <c r="C262" s="14"/>
    </row>
    <row r="263" spans="1:3" s="23" customFormat="1" x14ac:dyDescent="0.25">
      <c r="A263" s="14"/>
      <c r="C263" s="14"/>
    </row>
    <row r="264" spans="1:3" s="23" customFormat="1" x14ac:dyDescent="0.25">
      <c r="A264" s="14"/>
      <c r="C264" s="14"/>
    </row>
    <row r="265" spans="1:3" s="23" customFormat="1" x14ac:dyDescent="0.25">
      <c r="A265" s="14"/>
      <c r="C265" s="14"/>
    </row>
    <row r="266" spans="1:3" s="23" customFormat="1" x14ac:dyDescent="0.25">
      <c r="A266" s="14"/>
      <c r="C266" s="14"/>
    </row>
    <row r="267" spans="1:3" s="23" customFormat="1" x14ac:dyDescent="0.25">
      <c r="A267" s="14"/>
      <c r="C267" s="14"/>
    </row>
    <row r="268" spans="1:3" s="23" customFormat="1" x14ac:dyDescent="0.25">
      <c r="A268" s="14"/>
      <c r="C268" s="14"/>
    </row>
    <row r="269" spans="1:3" s="23" customFormat="1" x14ac:dyDescent="0.25">
      <c r="A269" s="14"/>
      <c r="C269" s="14"/>
    </row>
    <row r="270" spans="1:3" s="23" customFormat="1" x14ac:dyDescent="0.25">
      <c r="A270" s="14"/>
      <c r="C270" s="14"/>
    </row>
    <row r="271" spans="1:3" s="23" customFormat="1" x14ac:dyDescent="0.25">
      <c r="A271" s="14"/>
      <c r="C271" s="14"/>
    </row>
    <row r="272" spans="1:3" s="23" customFormat="1" x14ac:dyDescent="0.25">
      <c r="A272" s="14"/>
      <c r="C272" s="14"/>
    </row>
    <row r="273" spans="1:3" s="23" customFormat="1" x14ac:dyDescent="0.25">
      <c r="A273" s="14"/>
      <c r="C273" s="14"/>
    </row>
    <row r="274" spans="1:3" s="23" customFormat="1" x14ac:dyDescent="0.25">
      <c r="A274" s="14"/>
      <c r="C274" s="14"/>
    </row>
    <row r="275" spans="1:3" s="23" customFormat="1" x14ac:dyDescent="0.25">
      <c r="A275" s="14"/>
      <c r="C275" s="14"/>
    </row>
    <row r="276" spans="1:3" s="23" customFormat="1" x14ac:dyDescent="0.25">
      <c r="A276" s="14"/>
      <c r="C276" s="14"/>
    </row>
    <row r="277" spans="1:3" s="23" customFormat="1" x14ac:dyDescent="0.25">
      <c r="A277" s="14"/>
      <c r="C277" s="14"/>
    </row>
    <row r="278" spans="1:3" s="23" customFormat="1" x14ac:dyDescent="0.25">
      <c r="A278" s="14"/>
      <c r="C278" s="14"/>
    </row>
    <row r="279" spans="1:3" s="23" customFormat="1" x14ac:dyDescent="0.25">
      <c r="A279" s="14"/>
      <c r="C279" s="14"/>
    </row>
    <row r="280" spans="1:3" s="23" customFormat="1" x14ac:dyDescent="0.25">
      <c r="A280" s="14"/>
      <c r="C280" s="14"/>
    </row>
    <row r="281" spans="1:3" s="23" customFormat="1" x14ac:dyDescent="0.25">
      <c r="A281" s="14"/>
      <c r="C281" s="14"/>
    </row>
    <row r="282" spans="1:3" s="23" customFormat="1" x14ac:dyDescent="0.25">
      <c r="A282" s="14"/>
      <c r="C282" s="14"/>
    </row>
    <row r="283" spans="1:3" s="23" customFormat="1" x14ac:dyDescent="0.25">
      <c r="A283" s="14"/>
      <c r="C283" s="14"/>
    </row>
    <row r="284" spans="1:3" s="23" customFormat="1" x14ac:dyDescent="0.25">
      <c r="A284" s="14"/>
      <c r="C284" s="14"/>
    </row>
    <row r="285" spans="1:3" s="23" customFormat="1" x14ac:dyDescent="0.25">
      <c r="A285" s="14"/>
      <c r="C285" s="14"/>
    </row>
    <row r="286" spans="1:3" s="23" customFormat="1" x14ac:dyDescent="0.25">
      <c r="A286" s="14"/>
      <c r="C286" s="14"/>
    </row>
    <row r="287" spans="1:3" s="23" customFormat="1" x14ac:dyDescent="0.25">
      <c r="A287" s="14"/>
      <c r="C287" s="14"/>
    </row>
    <row r="288" spans="1:3" s="23" customFormat="1" x14ac:dyDescent="0.25">
      <c r="A288" s="14"/>
      <c r="C288" s="14"/>
    </row>
    <row r="289" spans="1:3" s="23" customFormat="1" x14ac:dyDescent="0.25">
      <c r="A289" s="14"/>
      <c r="C289" s="14"/>
    </row>
    <row r="290" spans="1:3" s="23" customFormat="1" x14ac:dyDescent="0.25">
      <c r="A290" s="14"/>
      <c r="C290" s="14"/>
    </row>
    <row r="291" spans="1:3" s="23" customFormat="1" x14ac:dyDescent="0.25">
      <c r="A291" s="14"/>
      <c r="C291" s="14"/>
    </row>
    <row r="292" spans="1:3" s="23" customFormat="1" x14ac:dyDescent="0.25">
      <c r="A292" s="14"/>
      <c r="C292" s="14"/>
    </row>
    <row r="293" spans="1:3" s="23" customFormat="1" x14ac:dyDescent="0.25">
      <c r="A293" s="14"/>
      <c r="C293" s="14"/>
    </row>
    <row r="294" spans="1:3" s="23" customFormat="1" x14ac:dyDescent="0.25">
      <c r="A294" s="14"/>
      <c r="C294" s="14"/>
    </row>
    <row r="295" spans="1:3" s="23" customFormat="1" x14ac:dyDescent="0.25">
      <c r="A295" s="14"/>
      <c r="C295" s="14"/>
    </row>
    <row r="296" spans="1:3" s="23" customFormat="1" x14ac:dyDescent="0.25">
      <c r="A296" s="14"/>
      <c r="C296" s="14"/>
    </row>
    <row r="297" spans="1:3" s="23" customFormat="1" x14ac:dyDescent="0.25">
      <c r="A297" s="14"/>
      <c r="C297" s="14"/>
    </row>
    <row r="298" spans="1:3" s="23" customFormat="1" x14ac:dyDescent="0.25">
      <c r="A298" s="14"/>
      <c r="C298" s="14"/>
    </row>
    <row r="299" spans="1:3" s="23" customFormat="1" x14ac:dyDescent="0.25">
      <c r="A299" s="14"/>
      <c r="C299" s="14"/>
    </row>
    <row r="300" spans="1:3" s="23" customFormat="1" x14ac:dyDescent="0.25">
      <c r="A300" s="14"/>
      <c r="C300" s="14"/>
    </row>
    <row r="301" spans="1:3" s="23" customFormat="1" x14ac:dyDescent="0.25">
      <c r="A301" s="14"/>
      <c r="C301" s="14"/>
    </row>
    <row r="302" spans="1:3" s="23" customFormat="1" x14ac:dyDescent="0.25">
      <c r="A302" s="14"/>
      <c r="C302" s="14"/>
    </row>
    <row r="303" spans="1:3" s="23" customFormat="1" x14ac:dyDescent="0.25">
      <c r="A303" s="14"/>
      <c r="C303" s="14"/>
    </row>
    <row r="304" spans="1:3" s="23" customFormat="1" x14ac:dyDescent="0.25">
      <c r="A304" s="14"/>
      <c r="C304" s="14"/>
    </row>
    <row r="305" spans="1:3" s="23" customFormat="1" x14ac:dyDescent="0.25">
      <c r="A305" s="14"/>
      <c r="C305" s="14"/>
    </row>
    <row r="306" spans="1:3" s="23" customFormat="1" x14ac:dyDescent="0.25">
      <c r="A306" s="14"/>
      <c r="C306" s="14"/>
    </row>
    <row r="307" spans="1:3" s="23" customFormat="1" x14ac:dyDescent="0.25">
      <c r="A307" s="14"/>
      <c r="C307" s="14"/>
    </row>
    <row r="308" spans="1:3" s="23" customFormat="1" x14ac:dyDescent="0.25">
      <c r="A308" s="14"/>
      <c r="C308" s="14"/>
    </row>
    <row r="309" spans="1:3" s="23" customFormat="1" x14ac:dyDescent="0.25">
      <c r="A309" s="14"/>
      <c r="C309" s="14"/>
    </row>
    <row r="310" spans="1:3" s="23" customFormat="1" x14ac:dyDescent="0.25">
      <c r="A310" s="14"/>
      <c r="C310" s="14"/>
    </row>
    <row r="311" spans="1:3" s="23" customFormat="1" x14ac:dyDescent="0.25">
      <c r="A311" s="14"/>
      <c r="C311" s="14"/>
    </row>
    <row r="312" spans="1:3" s="23" customFormat="1" x14ac:dyDescent="0.25">
      <c r="A312" s="14"/>
      <c r="C312" s="14"/>
    </row>
    <row r="313" spans="1:3" s="23" customFormat="1" x14ac:dyDescent="0.25">
      <c r="A313" s="14"/>
      <c r="C313" s="14"/>
    </row>
    <row r="314" spans="1:3" s="23" customFormat="1" x14ac:dyDescent="0.25">
      <c r="A314" s="14"/>
      <c r="C314" s="14"/>
    </row>
    <row r="315" spans="1:3" s="23" customFormat="1" x14ac:dyDescent="0.25">
      <c r="A315" s="14"/>
      <c r="C315" s="14"/>
    </row>
    <row r="316" spans="1:3" s="23" customFormat="1" x14ac:dyDescent="0.25">
      <c r="A316" s="14"/>
      <c r="C316" s="14"/>
    </row>
    <row r="317" spans="1:3" s="23" customFormat="1" x14ac:dyDescent="0.25">
      <c r="A317" s="14"/>
      <c r="C317" s="14"/>
    </row>
    <row r="318" spans="1:3" s="23" customFormat="1" x14ac:dyDescent="0.25">
      <c r="A318" s="14"/>
      <c r="C318" s="14"/>
    </row>
    <row r="319" spans="1:3" s="23" customFormat="1" x14ac:dyDescent="0.25">
      <c r="A319" s="14"/>
      <c r="C319" s="14"/>
    </row>
    <row r="320" spans="1:3" s="23" customFormat="1" x14ac:dyDescent="0.25">
      <c r="A320" s="14"/>
      <c r="C320" s="14"/>
    </row>
    <row r="321" spans="1:8" s="23" customFormat="1" x14ac:dyDescent="0.25">
      <c r="A321" s="14"/>
      <c r="C321" s="14"/>
    </row>
    <row r="322" spans="1:8" s="23" customFormat="1" x14ac:dyDescent="0.25">
      <c r="A322" s="14"/>
      <c r="C322" s="14"/>
    </row>
    <row r="323" spans="1:8" s="23" customFormat="1" x14ac:dyDescent="0.25">
      <c r="A323" s="14"/>
      <c r="C323" s="14"/>
    </row>
    <row r="324" spans="1:8" s="23" customFormat="1" x14ac:dyDescent="0.25">
      <c r="A324" s="14"/>
      <c r="C324" s="14"/>
    </row>
    <row r="325" spans="1:8" s="23" customFormat="1" x14ac:dyDescent="0.25">
      <c r="A325" s="14"/>
      <c r="C325" s="14"/>
    </row>
    <row r="326" spans="1:8" s="23" customFormat="1" x14ac:dyDescent="0.25">
      <c r="A326" s="14"/>
      <c r="C326" s="14"/>
    </row>
    <row r="327" spans="1:8" s="23" customFormat="1" x14ac:dyDescent="0.25">
      <c r="A327" s="14"/>
      <c r="C327" s="14"/>
    </row>
    <row r="328" spans="1:8" s="23" customFormat="1" x14ac:dyDescent="0.25">
      <c r="A328" s="14"/>
      <c r="B328" s="24"/>
      <c r="C328" s="14"/>
    </row>
    <row r="329" spans="1:8" s="23" customFormat="1" x14ac:dyDescent="0.25">
      <c r="A329" s="14"/>
      <c r="B329" s="24"/>
      <c r="C329" s="14"/>
    </row>
    <row r="330" spans="1:8" x14ac:dyDescent="0.25">
      <c r="H330" s="23"/>
    </row>
    <row r="331" spans="1:8" x14ac:dyDescent="0.25">
      <c r="H331" s="23"/>
    </row>
    <row r="332" spans="1:8" x14ac:dyDescent="0.25">
      <c r="H332" s="23"/>
    </row>
    <row r="333" spans="1:8" x14ac:dyDescent="0.25">
      <c r="H333" s="23"/>
    </row>
    <row r="334" spans="1:8" x14ac:dyDescent="0.25">
      <c r="H334" s="23"/>
    </row>
    <row r="335" spans="1:8" x14ac:dyDescent="0.25">
      <c r="H335" s="23"/>
    </row>
    <row r="336" spans="1:8" x14ac:dyDescent="0.25">
      <c r="H336" s="23"/>
    </row>
    <row r="337" spans="8:8" x14ac:dyDescent="0.25">
      <c r="H337" s="23"/>
    </row>
    <row r="338" spans="8:8" x14ac:dyDescent="0.25">
      <c r="H338" s="23"/>
    </row>
    <row r="339" spans="8:8" x14ac:dyDescent="0.25">
      <c r="H339" s="23"/>
    </row>
    <row r="340" spans="8:8" x14ac:dyDescent="0.25">
      <c r="H340" s="23"/>
    </row>
    <row r="341" spans="8:8" x14ac:dyDescent="0.25">
      <c r="H341" s="23"/>
    </row>
    <row r="342" spans="8:8" x14ac:dyDescent="0.25">
      <c r="H342" s="23"/>
    </row>
    <row r="343" spans="8:8" x14ac:dyDescent="0.25">
      <c r="H343" s="23"/>
    </row>
    <row r="344" spans="8:8" x14ac:dyDescent="0.25">
      <c r="H344" s="23"/>
    </row>
    <row r="345" spans="8:8" x14ac:dyDescent="0.25">
      <c r="H345" s="23"/>
    </row>
    <row r="346" spans="8:8" x14ac:dyDescent="0.25">
      <c r="H346" s="23"/>
    </row>
    <row r="347" spans="8:8" x14ac:dyDescent="0.25">
      <c r="H347" s="23"/>
    </row>
    <row r="348" spans="8:8" x14ac:dyDescent="0.25">
      <c r="H348" s="23"/>
    </row>
    <row r="349" spans="8:8" x14ac:dyDescent="0.25">
      <c r="H349" s="23"/>
    </row>
    <row r="350" spans="8:8" x14ac:dyDescent="0.25">
      <c r="H350" s="23"/>
    </row>
    <row r="351" spans="8:8" x14ac:dyDescent="0.25">
      <c r="H351" s="23"/>
    </row>
    <row r="352" spans="8:8" x14ac:dyDescent="0.25">
      <c r="H352" s="23"/>
    </row>
    <row r="353" spans="8:8" x14ac:dyDescent="0.25">
      <c r="H353" s="23"/>
    </row>
    <row r="354" spans="8:8" x14ac:dyDescent="0.25">
      <c r="H354" s="23"/>
    </row>
    <row r="355" spans="8:8" x14ac:dyDescent="0.25">
      <c r="H355" s="23"/>
    </row>
    <row r="356" spans="8:8" x14ac:dyDescent="0.25">
      <c r="H356" s="23"/>
    </row>
    <row r="357" spans="8:8" x14ac:dyDescent="0.25">
      <c r="H357" s="23"/>
    </row>
    <row r="358" spans="8:8" x14ac:dyDescent="0.25">
      <c r="H358" s="23"/>
    </row>
    <row r="359" spans="8:8" x14ac:dyDescent="0.25">
      <c r="H359" s="23"/>
    </row>
    <row r="360" spans="8:8" x14ac:dyDescent="0.25">
      <c r="H360" s="23"/>
    </row>
    <row r="361" spans="8:8" x14ac:dyDescent="0.25">
      <c r="H361" s="23"/>
    </row>
    <row r="362" spans="8:8" x14ac:dyDescent="0.25">
      <c r="H362" s="23"/>
    </row>
    <row r="363" spans="8:8" x14ac:dyDescent="0.25">
      <c r="H363" s="23"/>
    </row>
    <row r="364" spans="8:8" x14ac:dyDescent="0.25">
      <c r="H364" s="23"/>
    </row>
    <row r="365" spans="8:8" x14ac:dyDescent="0.25">
      <c r="H365" s="23"/>
    </row>
    <row r="366" spans="8:8" x14ac:dyDescent="0.25">
      <c r="H366" s="23"/>
    </row>
    <row r="367" spans="8:8" x14ac:dyDescent="0.25">
      <c r="H367" s="23"/>
    </row>
    <row r="368" spans="8:8" x14ac:dyDescent="0.25">
      <c r="H368" s="23"/>
    </row>
    <row r="369" spans="8:8" x14ac:dyDescent="0.25">
      <c r="H369" s="23"/>
    </row>
    <row r="370" spans="8:8" x14ac:dyDescent="0.25">
      <c r="H370" s="23"/>
    </row>
    <row r="371" spans="8:8" x14ac:dyDescent="0.25">
      <c r="H371" s="23"/>
    </row>
    <row r="372" spans="8:8" x14ac:dyDescent="0.25">
      <c r="H372" s="23"/>
    </row>
    <row r="373" spans="8:8" x14ac:dyDescent="0.25">
      <c r="H373" s="23"/>
    </row>
    <row r="374" spans="8:8" x14ac:dyDescent="0.25">
      <c r="H374" s="23"/>
    </row>
    <row r="375" spans="8:8" x14ac:dyDescent="0.25">
      <c r="H375" s="23"/>
    </row>
    <row r="376" spans="8:8" x14ac:dyDescent="0.25">
      <c r="H376" s="23"/>
    </row>
    <row r="377" spans="8:8" x14ac:dyDescent="0.25">
      <c r="H377" s="23"/>
    </row>
    <row r="378" spans="8:8" x14ac:dyDescent="0.25">
      <c r="H378" s="23"/>
    </row>
    <row r="379" spans="8:8" x14ac:dyDescent="0.25">
      <c r="H379" s="23"/>
    </row>
    <row r="380" spans="8:8" x14ac:dyDescent="0.25">
      <c r="H380" s="23"/>
    </row>
    <row r="381" spans="8:8" x14ac:dyDescent="0.25">
      <c r="H381" s="23"/>
    </row>
    <row r="382" spans="8:8" x14ac:dyDescent="0.25">
      <c r="H382" s="23"/>
    </row>
    <row r="383" spans="8:8" x14ac:dyDescent="0.25">
      <c r="H383" s="23"/>
    </row>
    <row r="384" spans="8:8" x14ac:dyDescent="0.25">
      <c r="H384" s="23"/>
    </row>
    <row r="385" spans="8:8" x14ac:dyDescent="0.25">
      <c r="H385" s="23"/>
    </row>
    <row r="386" spans="8:8" x14ac:dyDescent="0.25">
      <c r="H386" s="23"/>
    </row>
    <row r="387" spans="8:8" x14ac:dyDescent="0.25">
      <c r="H387" s="23"/>
    </row>
    <row r="388" spans="8:8" x14ac:dyDescent="0.25">
      <c r="H388" s="23"/>
    </row>
    <row r="389" spans="8:8" x14ac:dyDescent="0.25">
      <c r="H389" s="23"/>
    </row>
    <row r="390" spans="8:8" x14ac:dyDescent="0.25">
      <c r="H390" s="23"/>
    </row>
    <row r="391" spans="8:8" x14ac:dyDescent="0.25">
      <c r="H391" s="23"/>
    </row>
    <row r="392" spans="8:8" x14ac:dyDescent="0.25">
      <c r="H392" s="23"/>
    </row>
    <row r="393" spans="8:8" x14ac:dyDescent="0.25">
      <c r="H393" s="23"/>
    </row>
    <row r="394" spans="8:8" x14ac:dyDescent="0.25">
      <c r="H394" s="23"/>
    </row>
    <row r="395" spans="8:8" x14ac:dyDescent="0.25">
      <c r="H395" s="23"/>
    </row>
    <row r="396" spans="8:8" x14ac:dyDescent="0.25">
      <c r="H396" s="23"/>
    </row>
    <row r="397" spans="8:8" x14ac:dyDescent="0.25">
      <c r="H397" s="23"/>
    </row>
    <row r="398" spans="8:8" x14ac:dyDescent="0.25">
      <c r="H398" s="23"/>
    </row>
    <row r="399" spans="8:8" x14ac:dyDescent="0.25">
      <c r="H399" s="23"/>
    </row>
    <row r="400" spans="8:8" x14ac:dyDescent="0.25">
      <c r="H400" s="23"/>
    </row>
    <row r="401" spans="8:8" x14ac:dyDescent="0.25">
      <c r="H401" s="23"/>
    </row>
    <row r="402" spans="8:8" x14ac:dyDescent="0.25">
      <c r="H402" s="23"/>
    </row>
    <row r="403" spans="8:8" x14ac:dyDescent="0.25">
      <c r="H403" s="23"/>
    </row>
    <row r="404" spans="8:8" x14ac:dyDescent="0.25">
      <c r="H404" s="23"/>
    </row>
    <row r="405" spans="8:8" x14ac:dyDescent="0.25">
      <c r="H405" s="23"/>
    </row>
    <row r="406" spans="8:8" x14ac:dyDescent="0.25">
      <c r="H406" s="23"/>
    </row>
    <row r="407" spans="8:8" x14ac:dyDescent="0.25">
      <c r="H407" s="23"/>
    </row>
    <row r="408" spans="8:8" x14ac:dyDescent="0.25">
      <c r="H408" s="23"/>
    </row>
    <row r="409" spans="8:8" x14ac:dyDescent="0.25">
      <c r="H409" s="23"/>
    </row>
    <row r="410" spans="8:8" x14ac:dyDescent="0.25">
      <c r="H410" s="23"/>
    </row>
    <row r="411" spans="8:8" x14ac:dyDescent="0.25">
      <c r="H411" s="23"/>
    </row>
    <row r="412" spans="8:8" x14ac:dyDescent="0.25">
      <c r="H412" s="23"/>
    </row>
    <row r="413" spans="8:8" x14ac:dyDescent="0.25">
      <c r="H413" s="23"/>
    </row>
    <row r="414" spans="8:8" x14ac:dyDescent="0.25">
      <c r="H414" s="23"/>
    </row>
    <row r="415" spans="8:8" x14ac:dyDescent="0.25">
      <c r="H415" s="23"/>
    </row>
    <row r="416" spans="8:8" x14ac:dyDescent="0.25">
      <c r="H416" s="23"/>
    </row>
    <row r="417" spans="8:8" x14ac:dyDescent="0.25">
      <c r="H417" s="23"/>
    </row>
    <row r="418" spans="8:8" x14ac:dyDescent="0.25">
      <c r="H418" s="23"/>
    </row>
    <row r="419" spans="8:8" x14ac:dyDescent="0.25">
      <c r="H419" s="23"/>
    </row>
    <row r="420" spans="8:8" x14ac:dyDescent="0.25">
      <c r="H420" s="23"/>
    </row>
    <row r="421" spans="8:8" x14ac:dyDescent="0.25">
      <c r="H421" s="23"/>
    </row>
    <row r="422" spans="8:8" x14ac:dyDescent="0.25">
      <c r="H422" s="23"/>
    </row>
    <row r="423" spans="8:8" x14ac:dyDescent="0.25">
      <c r="H423" s="23"/>
    </row>
    <row r="424" spans="8:8" x14ac:dyDescent="0.25">
      <c r="H424" s="23"/>
    </row>
    <row r="425" spans="8:8" x14ac:dyDescent="0.25">
      <c r="H425" s="23"/>
    </row>
    <row r="426" spans="8:8" x14ac:dyDescent="0.25">
      <c r="H426" s="23"/>
    </row>
    <row r="427" spans="8:8" x14ac:dyDescent="0.25">
      <c r="H427" s="23"/>
    </row>
    <row r="428" spans="8:8" x14ac:dyDescent="0.25">
      <c r="H428" s="23"/>
    </row>
    <row r="429" spans="8:8" x14ac:dyDescent="0.25">
      <c r="H429" s="23"/>
    </row>
    <row r="430" spans="8:8" x14ac:dyDescent="0.25">
      <c r="H430" s="23"/>
    </row>
    <row r="431" spans="8:8" x14ac:dyDescent="0.25">
      <c r="H431" s="23"/>
    </row>
    <row r="432" spans="8:8" x14ac:dyDescent="0.25">
      <c r="H432" s="23"/>
    </row>
    <row r="433" spans="8:8" x14ac:dyDescent="0.25">
      <c r="H433" s="23"/>
    </row>
    <row r="434" spans="8:8" x14ac:dyDescent="0.25">
      <c r="H434" s="23"/>
    </row>
    <row r="435" spans="8:8" x14ac:dyDescent="0.25">
      <c r="H435" s="23"/>
    </row>
    <row r="436" spans="8:8" x14ac:dyDescent="0.25">
      <c r="H436" s="23"/>
    </row>
    <row r="437" spans="8:8" x14ac:dyDescent="0.25">
      <c r="H437" s="23"/>
    </row>
    <row r="438" spans="8:8" x14ac:dyDescent="0.25">
      <c r="H438" s="23"/>
    </row>
    <row r="439" spans="8:8" x14ac:dyDescent="0.25">
      <c r="H439" s="23"/>
    </row>
    <row r="440" spans="8:8" x14ac:dyDescent="0.25">
      <c r="H440" s="23"/>
    </row>
    <row r="441" spans="8:8" x14ac:dyDescent="0.25">
      <c r="H441" s="23"/>
    </row>
    <row r="442" spans="8:8" x14ac:dyDescent="0.25">
      <c r="H442" s="23"/>
    </row>
    <row r="443" spans="8:8" x14ac:dyDescent="0.25">
      <c r="H443" s="23"/>
    </row>
    <row r="444" spans="8:8" x14ac:dyDescent="0.25">
      <c r="H444" s="23"/>
    </row>
    <row r="445" spans="8:8" x14ac:dyDescent="0.25">
      <c r="H445" s="23"/>
    </row>
    <row r="446" spans="8:8" x14ac:dyDescent="0.25">
      <c r="H446" s="23"/>
    </row>
    <row r="447" spans="8:8" x14ac:dyDescent="0.25">
      <c r="H447" s="23"/>
    </row>
    <row r="448" spans="8:8" x14ac:dyDescent="0.25">
      <c r="H448" s="23"/>
    </row>
    <row r="449" spans="8:8" x14ac:dyDescent="0.25">
      <c r="H449" s="23"/>
    </row>
    <row r="450" spans="8:8" x14ac:dyDescent="0.25">
      <c r="H450" s="23"/>
    </row>
    <row r="451" spans="8:8" x14ac:dyDescent="0.25">
      <c r="H451" s="23"/>
    </row>
    <row r="452" spans="8:8" x14ac:dyDescent="0.25">
      <c r="H452" s="23"/>
    </row>
    <row r="453" spans="8:8" x14ac:dyDescent="0.25">
      <c r="H453" s="23"/>
    </row>
    <row r="454" spans="8:8" x14ac:dyDescent="0.25">
      <c r="H454" s="23"/>
    </row>
    <row r="455" spans="8:8" x14ac:dyDescent="0.25">
      <c r="H455" s="23"/>
    </row>
    <row r="456" spans="8:8" x14ac:dyDescent="0.25">
      <c r="H456" s="23"/>
    </row>
    <row r="457" spans="8:8" x14ac:dyDescent="0.25">
      <c r="H457" s="23"/>
    </row>
    <row r="458" spans="8:8" x14ac:dyDescent="0.25">
      <c r="H458" s="23"/>
    </row>
    <row r="459" spans="8:8" x14ac:dyDescent="0.25">
      <c r="H459" s="23"/>
    </row>
    <row r="460" spans="8:8" x14ac:dyDescent="0.25">
      <c r="H460" s="23"/>
    </row>
    <row r="461" spans="8:8" x14ac:dyDescent="0.25">
      <c r="H461" s="23"/>
    </row>
    <row r="462" spans="8:8" x14ac:dyDescent="0.25">
      <c r="H462" s="23"/>
    </row>
    <row r="463" spans="8:8" x14ac:dyDescent="0.25">
      <c r="H463" s="23"/>
    </row>
    <row r="464" spans="8:8" x14ac:dyDescent="0.25">
      <c r="H464" s="23"/>
    </row>
    <row r="465" spans="8:8" x14ac:dyDescent="0.25">
      <c r="H465" s="23"/>
    </row>
    <row r="466" spans="8:8" x14ac:dyDescent="0.25">
      <c r="H466" s="23"/>
    </row>
    <row r="467" spans="8:8" x14ac:dyDescent="0.25">
      <c r="H467" s="23"/>
    </row>
    <row r="468" spans="8:8" x14ac:dyDescent="0.25">
      <c r="H468" s="23"/>
    </row>
    <row r="469" spans="8:8" x14ac:dyDescent="0.25">
      <c r="H469" s="23"/>
    </row>
    <row r="470" spans="8:8" x14ac:dyDescent="0.25">
      <c r="H470" s="23"/>
    </row>
    <row r="471" spans="8:8" x14ac:dyDescent="0.25">
      <c r="H471" s="23"/>
    </row>
    <row r="472" spans="8:8" x14ac:dyDescent="0.25">
      <c r="H472" s="23"/>
    </row>
    <row r="473" spans="8:8" x14ac:dyDescent="0.25">
      <c r="H473" s="23"/>
    </row>
    <row r="474" spans="8:8" x14ac:dyDescent="0.25">
      <c r="H474" s="23"/>
    </row>
    <row r="475" spans="8:8" x14ac:dyDescent="0.25">
      <c r="H475" s="23"/>
    </row>
    <row r="476" spans="8:8" x14ac:dyDescent="0.25">
      <c r="H476" s="23"/>
    </row>
    <row r="477" spans="8:8" x14ac:dyDescent="0.25">
      <c r="H477" s="23"/>
    </row>
    <row r="478" spans="8:8" x14ac:dyDescent="0.25">
      <c r="H478" s="23"/>
    </row>
    <row r="479" spans="8:8" x14ac:dyDescent="0.25">
      <c r="H479" s="23"/>
    </row>
    <row r="480" spans="8:8" x14ac:dyDescent="0.25">
      <c r="H480" s="23"/>
    </row>
    <row r="481" spans="8:8" x14ac:dyDescent="0.25">
      <c r="H481" s="23"/>
    </row>
    <row r="482" spans="8:8" x14ac:dyDescent="0.25">
      <c r="H482" s="23"/>
    </row>
    <row r="483" spans="8:8" x14ac:dyDescent="0.25">
      <c r="H483" s="23"/>
    </row>
    <row r="484" spans="8:8" x14ac:dyDescent="0.25">
      <c r="H484" s="23"/>
    </row>
    <row r="485" spans="8:8" x14ac:dyDescent="0.25">
      <c r="H485" s="23"/>
    </row>
    <row r="486" spans="8:8" x14ac:dyDescent="0.25">
      <c r="H486" s="23"/>
    </row>
    <row r="487" spans="8:8" x14ac:dyDescent="0.25">
      <c r="H487" s="23"/>
    </row>
    <row r="488" spans="8:8" x14ac:dyDescent="0.25">
      <c r="H488" s="23"/>
    </row>
  </sheetData>
  <autoFilter ref="A5:DD237"/>
  <mergeCells count="7">
    <mergeCell ref="DE3:DE4"/>
    <mergeCell ref="A3:A5"/>
    <mergeCell ref="B3:B5"/>
    <mergeCell ref="C3:C5"/>
    <mergeCell ref="D3:D5"/>
    <mergeCell ref="E3:E5"/>
    <mergeCell ref="F3:F5"/>
  </mergeCells>
  <conditionalFormatting sqref="F3 A3 C3:D3">
    <cfRule type="cellIs" dxfId="700" priority="640" operator="equal">
      <formula>"dobro"</formula>
    </cfRule>
  </conditionalFormatting>
  <conditionalFormatting sqref="G4:DD5">
    <cfRule type="cellIs" dxfId="699" priority="637" operator="equal">
      <formula>"nije dobro"</formula>
    </cfRule>
    <cfRule type="cellIs" dxfId="698" priority="638" operator="equal">
      <formula>"dobro"</formula>
    </cfRule>
    <cfRule type="cellIs" dxfId="697" priority="639" operator="equal">
      <formula>"loše"</formula>
    </cfRule>
  </conditionalFormatting>
  <conditionalFormatting sqref="G6:O6 Q6:AC6 AE209:AO209 AQ209:DD209 AE210:DD228 AD6:AD237 G7:AC228 AE6:DD208">
    <cfRule type="containsText" dxfId="696" priority="634" operator="containsText" text="lose">
      <formula>NOT(ISERROR(SEARCH("lose",G6)))</formula>
    </cfRule>
    <cfRule type="containsText" dxfId="695" priority="635" operator="containsText" text="loše">
      <formula>NOT(ISERROR(SEARCH("loše",G6)))</formula>
    </cfRule>
    <cfRule type="containsText" dxfId="694" priority="636" operator="containsText" text="dobro">
      <formula>NOT(ISERROR(SEARCH("dobro",G6)))</formula>
    </cfRule>
  </conditionalFormatting>
  <conditionalFormatting sqref="CL151:CM152">
    <cfRule type="duplicateValues" dxfId="693" priority="633"/>
  </conditionalFormatting>
  <conditionalFormatting sqref="DE7">
    <cfRule type="cellIs" dxfId="692" priority="474" operator="equal">
      <formula>"dobro"</formula>
    </cfRule>
  </conditionalFormatting>
  <conditionalFormatting sqref="DE7">
    <cfRule type="cellIs" dxfId="691" priority="473" operator="equal">
      <formula>"nije dobro"</formula>
    </cfRule>
  </conditionalFormatting>
  <conditionalFormatting sqref="DE9">
    <cfRule type="cellIs" dxfId="690" priority="472" operator="equal">
      <formula>"dobro"</formula>
    </cfRule>
  </conditionalFormatting>
  <conditionalFormatting sqref="DE9">
    <cfRule type="cellIs" dxfId="689" priority="471" operator="equal">
      <formula>"nije dobro"</formula>
    </cfRule>
  </conditionalFormatting>
  <conditionalFormatting sqref="DE11">
    <cfRule type="cellIs" dxfId="688" priority="470" operator="equal">
      <formula>"dobro"</formula>
    </cfRule>
  </conditionalFormatting>
  <conditionalFormatting sqref="DE11">
    <cfRule type="cellIs" dxfId="687" priority="469" operator="equal">
      <formula>"nije dobro"</formula>
    </cfRule>
  </conditionalFormatting>
  <conditionalFormatting sqref="DE15">
    <cfRule type="cellIs" dxfId="686" priority="468" operator="equal">
      <formula>"dobro"</formula>
    </cfRule>
  </conditionalFormatting>
  <conditionalFormatting sqref="DE15">
    <cfRule type="cellIs" dxfId="685" priority="467" operator="equal">
      <formula>"nije dobro"</formula>
    </cfRule>
  </conditionalFormatting>
  <conditionalFormatting sqref="DE16">
    <cfRule type="cellIs" dxfId="684" priority="466" operator="equal">
      <formula>"dobro"</formula>
    </cfRule>
  </conditionalFormatting>
  <conditionalFormatting sqref="DE16">
    <cfRule type="cellIs" dxfId="683" priority="465" operator="equal">
      <formula>"nije dobro"</formula>
    </cfRule>
  </conditionalFormatting>
  <conditionalFormatting sqref="DE25">
    <cfRule type="cellIs" dxfId="682" priority="464" operator="equal">
      <formula>"dobro"</formula>
    </cfRule>
  </conditionalFormatting>
  <conditionalFormatting sqref="DE25">
    <cfRule type="cellIs" dxfId="681" priority="463" operator="equal">
      <formula>"nije dobro"</formula>
    </cfRule>
  </conditionalFormatting>
  <conditionalFormatting sqref="DE39">
    <cfRule type="cellIs" dxfId="680" priority="462" operator="equal">
      <formula>"dobro"</formula>
    </cfRule>
  </conditionalFormatting>
  <conditionalFormatting sqref="DE39">
    <cfRule type="cellIs" dxfId="679" priority="461" operator="equal">
      <formula>"nije dobro"</formula>
    </cfRule>
  </conditionalFormatting>
  <conditionalFormatting sqref="DE47">
    <cfRule type="cellIs" dxfId="678" priority="460" operator="equal">
      <formula>"dobro"</formula>
    </cfRule>
  </conditionalFormatting>
  <conditionalFormatting sqref="DE47">
    <cfRule type="cellIs" dxfId="677" priority="459" operator="equal">
      <formula>"nije dobro"</formula>
    </cfRule>
  </conditionalFormatting>
  <conditionalFormatting sqref="DE108">
    <cfRule type="cellIs" dxfId="676" priority="446" operator="equal">
      <formula>"dobro"</formula>
    </cfRule>
  </conditionalFormatting>
  <conditionalFormatting sqref="DE108">
    <cfRule type="cellIs" dxfId="675" priority="445" operator="equal">
      <formula>"nije dobro"</formula>
    </cfRule>
  </conditionalFormatting>
  <conditionalFormatting sqref="DE51">
    <cfRule type="cellIs" dxfId="674" priority="456" operator="equal">
      <formula>"dobro"</formula>
    </cfRule>
  </conditionalFormatting>
  <conditionalFormatting sqref="DE51">
    <cfRule type="cellIs" dxfId="673" priority="455" operator="equal">
      <formula>"nije dobro"</formula>
    </cfRule>
  </conditionalFormatting>
  <conditionalFormatting sqref="DE54">
    <cfRule type="cellIs" dxfId="672" priority="454" operator="equal">
      <formula>"dobro"</formula>
    </cfRule>
  </conditionalFormatting>
  <conditionalFormatting sqref="DE54">
    <cfRule type="cellIs" dxfId="671" priority="453" operator="equal">
      <formula>"nije dobro"</formula>
    </cfRule>
  </conditionalFormatting>
  <conditionalFormatting sqref="DE63">
    <cfRule type="cellIs" dxfId="670" priority="452" operator="equal">
      <formula>"dobro"</formula>
    </cfRule>
  </conditionalFormatting>
  <conditionalFormatting sqref="DE63">
    <cfRule type="cellIs" dxfId="669" priority="451" operator="equal">
      <formula>"nije dobro"</formula>
    </cfRule>
  </conditionalFormatting>
  <conditionalFormatting sqref="DE97">
    <cfRule type="cellIs" dxfId="668" priority="450" operator="equal">
      <formula>"dobro"</formula>
    </cfRule>
  </conditionalFormatting>
  <conditionalFormatting sqref="DE97">
    <cfRule type="cellIs" dxfId="667" priority="449" operator="equal">
      <formula>"nije dobro"</formula>
    </cfRule>
  </conditionalFormatting>
  <conditionalFormatting sqref="DE103">
    <cfRule type="cellIs" dxfId="666" priority="448" operator="equal">
      <formula>"dobro"</formula>
    </cfRule>
  </conditionalFormatting>
  <conditionalFormatting sqref="DE103">
    <cfRule type="cellIs" dxfId="665" priority="447" operator="equal">
      <formula>"nije dobro"</formula>
    </cfRule>
  </conditionalFormatting>
  <conditionalFormatting sqref="DE113">
    <cfRule type="cellIs" dxfId="664" priority="444" operator="equal">
      <formula>"dobro"</formula>
    </cfRule>
  </conditionalFormatting>
  <conditionalFormatting sqref="DE113">
    <cfRule type="cellIs" dxfId="663" priority="443" operator="equal">
      <formula>"nije dobro"</formula>
    </cfRule>
  </conditionalFormatting>
  <conditionalFormatting sqref="DE117">
    <cfRule type="cellIs" dxfId="662" priority="442" operator="equal">
      <formula>"dobro"</formula>
    </cfRule>
  </conditionalFormatting>
  <conditionalFormatting sqref="DE117">
    <cfRule type="cellIs" dxfId="661" priority="441" operator="equal">
      <formula>"nije dobro"</formula>
    </cfRule>
  </conditionalFormatting>
  <conditionalFormatting sqref="DE130">
    <cfRule type="cellIs" dxfId="660" priority="440" operator="equal">
      <formula>"dobro"</formula>
    </cfRule>
  </conditionalFormatting>
  <conditionalFormatting sqref="DE130">
    <cfRule type="cellIs" dxfId="659" priority="439" operator="equal">
      <formula>"nije dobro"</formula>
    </cfRule>
  </conditionalFormatting>
  <conditionalFormatting sqref="DE149">
    <cfRule type="cellIs" dxfId="658" priority="438" operator="equal">
      <formula>"dobro"</formula>
    </cfRule>
  </conditionalFormatting>
  <conditionalFormatting sqref="DE149">
    <cfRule type="cellIs" dxfId="657" priority="437" operator="equal">
      <formula>"nije dobro"</formula>
    </cfRule>
  </conditionalFormatting>
  <conditionalFormatting sqref="DE151">
    <cfRule type="cellIs" dxfId="656" priority="436" operator="equal">
      <formula>"dobro"</formula>
    </cfRule>
  </conditionalFormatting>
  <conditionalFormatting sqref="DE151">
    <cfRule type="cellIs" dxfId="655" priority="435" operator="equal">
      <formula>"nije dobro"</formula>
    </cfRule>
  </conditionalFormatting>
  <conditionalFormatting sqref="DE152">
    <cfRule type="cellIs" dxfId="654" priority="434" operator="equal">
      <formula>"dobro"</formula>
    </cfRule>
  </conditionalFormatting>
  <conditionalFormatting sqref="DE152">
    <cfRule type="cellIs" dxfId="653" priority="433" operator="equal">
      <formula>"nije dobro"</formula>
    </cfRule>
  </conditionalFormatting>
  <conditionalFormatting sqref="DE160">
    <cfRule type="cellIs" dxfId="652" priority="432" operator="equal">
      <formula>"dobro"</formula>
    </cfRule>
  </conditionalFormatting>
  <conditionalFormatting sqref="DE160">
    <cfRule type="cellIs" dxfId="651" priority="431" operator="equal">
      <formula>"nije dobro"</formula>
    </cfRule>
  </conditionalFormatting>
  <conditionalFormatting sqref="DE181">
    <cfRule type="cellIs" dxfId="650" priority="430" operator="equal">
      <formula>"dobro"</formula>
    </cfRule>
  </conditionalFormatting>
  <conditionalFormatting sqref="DE181">
    <cfRule type="cellIs" dxfId="649" priority="429" operator="equal">
      <formula>"nije dobro"</formula>
    </cfRule>
  </conditionalFormatting>
  <conditionalFormatting sqref="DE207">
    <cfRule type="cellIs" dxfId="648" priority="428" operator="equal">
      <formula>"dobro"</formula>
    </cfRule>
  </conditionalFormatting>
  <conditionalFormatting sqref="DE207">
    <cfRule type="cellIs" dxfId="647" priority="427" operator="equal">
      <formula>"nije dobro"</formula>
    </cfRule>
  </conditionalFormatting>
  <conditionalFormatting sqref="DE211">
    <cfRule type="cellIs" dxfId="646" priority="426" operator="equal">
      <formula>"dobro"</formula>
    </cfRule>
  </conditionalFormatting>
  <conditionalFormatting sqref="DE211">
    <cfRule type="cellIs" dxfId="645" priority="425" operator="equal">
      <formula>"nije dobro"</formula>
    </cfRule>
  </conditionalFormatting>
  <conditionalFormatting sqref="DE212">
    <cfRule type="cellIs" dxfId="644" priority="424" operator="equal">
      <formula>"dobro"</formula>
    </cfRule>
  </conditionalFormatting>
  <conditionalFormatting sqref="DE212">
    <cfRule type="cellIs" dxfId="643" priority="423" operator="equal">
      <formula>"nije dobro"</formula>
    </cfRule>
  </conditionalFormatting>
  <conditionalFormatting sqref="DE214">
    <cfRule type="cellIs" dxfId="642" priority="422" operator="equal">
      <formula>"dobro"</formula>
    </cfRule>
  </conditionalFormatting>
  <conditionalFormatting sqref="DE214">
    <cfRule type="cellIs" dxfId="641" priority="421" operator="equal">
      <formula>"nije dobro"</formula>
    </cfRule>
  </conditionalFormatting>
  <conditionalFormatting sqref="DE215">
    <cfRule type="cellIs" dxfId="640" priority="420" operator="equal">
      <formula>"dobro"</formula>
    </cfRule>
  </conditionalFormatting>
  <conditionalFormatting sqref="DE215">
    <cfRule type="cellIs" dxfId="639" priority="419" operator="equal">
      <formula>"nije dobro"</formula>
    </cfRule>
  </conditionalFormatting>
  <conditionalFormatting sqref="DE216">
    <cfRule type="cellIs" dxfId="638" priority="418" operator="equal">
      <formula>"dobro"</formula>
    </cfRule>
  </conditionalFormatting>
  <conditionalFormatting sqref="DE216">
    <cfRule type="cellIs" dxfId="637" priority="417" operator="equal">
      <formula>"nije dobro"</formula>
    </cfRule>
  </conditionalFormatting>
  <conditionalFormatting sqref="DE219">
    <cfRule type="cellIs" dxfId="636" priority="416" operator="equal">
      <formula>"dobro"</formula>
    </cfRule>
  </conditionalFormatting>
  <conditionalFormatting sqref="DE219">
    <cfRule type="cellIs" dxfId="635" priority="415" operator="equal">
      <formula>"nije dobro"</formula>
    </cfRule>
  </conditionalFormatting>
  <conditionalFormatting sqref="DE226">
    <cfRule type="cellIs" dxfId="634" priority="414" operator="equal">
      <formula>"dobro"</formula>
    </cfRule>
  </conditionalFormatting>
  <conditionalFormatting sqref="DE226">
    <cfRule type="cellIs" dxfId="633" priority="413" operator="equal">
      <formula>"nije dobro"</formula>
    </cfRule>
  </conditionalFormatting>
  <conditionalFormatting sqref="DE213">
    <cfRule type="cellIs" dxfId="632" priority="401" operator="equal">
      <formula>"nije dobro"</formula>
    </cfRule>
  </conditionalFormatting>
  <conditionalFormatting sqref="DE48">
    <cfRule type="cellIs" dxfId="631" priority="412" operator="equal">
      <formula>"dobro"</formula>
    </cfRule>
  </conditionalFormatting>
  <conditionalFormatting sqref="DE48">
    <cfRule type="cellIs" dxfId="630" priority="411" operator="equal">
      <formula>"nije dobro"</formula>
    </cfRule>
  </conditionalFormatting>
  <conditionalFormatting sqref="DE6">
    <cfRule type="cellIs" dxfId="629" priority="410" operator="equal">
      <formula>"dobro"</formula>
    </cfRule>
  </conditionalFormatting>
  <conditionalFormatting sqref="DE6">
    <cfRule type="cellIs" dxfId="628" priority="409" operator="equal">
      <formula>"nije dobro"</formula>
    </cfRule>
  </conditionalFormatting>
  <conditionalFormatting sqref="DE105">
    <cfRule type="cellIs" dxfId="627" priority="406" operator="equal">
      <formula>"dobro"</formula>
    </cfRule>
  </conditionalFormatting>
  <conditionalFormatting sqref="DE105">
    <cfRule type="cellIs" dxfId="626" priority="405" operator="equal">
      <formula>"nije dobro"</formula>
    </cfRule>
  </conditionalFormatting>
  <conditionalFormatting sqref="DE213">
    <cfRule type="cellIs" dxfId="625" priority="402" operator="equal">
      <formula>"dobro"</formula>
    </cfRule>
  </conditionalFormatting>
  <conditionalFormatting sqref="DE217">
    <cfRule type="cellIs" dxfId="624" priority="400" operator="equal">
      <formula>"dobro"</formula>
    </cfRule>
  </conditionalFormatting>
  <conditionalFormatting sqref="DE217">
    <cfRule type="cellIs" dxfId="623" priority="399" operator="equal">
      <formula>"nije dobro"</formula>
    </cfRule>
  </conditionalFormatting>
  <conditionalFormatting sqref="DE199">
    <cfRule type="cellIs" dxfId="622" priority="398" operator="equal">
      <formula>"dobro"</formula>
    </cfRule>
  </conditionalFormatting>
  <conditionalFormatting sqref="DE199">
    <cfRule type="cellIs" dxfId="621" priority="397" operator="equal">
      <formula>"nije dobro"</formula>
    </cfRule>
  </conditionalFormatting>
  <conditionalFormatting sqref="DE198">
    <cfRule type="cellIs" dxfId="620" priority="396" operator="equal">
      <formula>"dobro"</formula>
    </cfRule>
  </conditionalFormatting>
  <conditionalFormatting sqref="DE198">
    <cfRule type="cellIs" dxfId="619" priority="395" operator="equal">
      <formula>"nije dobro"</formula>
    </cfRule>
  </conditionalFormatting>
  <conditionalFormatting sqref="DE196">
    <cfRule type="cellIs" dxfId="618" priority="394" operator="equal">
      <formula>"dobro"</formula>
    </cfRule>
  </conditionalFormatting>
  <conditionalFormatting sqref="DE196">
    <cfRule type="cellIs" dxfId="617" priority="393" operator="equal">
      <formula>"nije dobro"</formula>
    </cfRule>
  </conditionalFormatting>
  <conditionalFormatting sqref="DE195">
    <cfRule type="cellIs" dxfId="616" priority="392" operator="equal">
      <formula>"dobro"</formula>
    </cfRule>
  </conditionalFormatting>
  <conditionalFormatting sqref="DE195">
    <cfRule type="cellIs" dxfId="615" priority="391" operator="equal">
      <formula>"nije dobro"</formula>
    </cfRule>
  </conditionalFormatting>
  <conditionalFormatting sqref="DE183">
    <cfRule type="cellIs" dxfId="614" priority="390" operator="equal">
      <formula>"dobro"</formula>
    </cfRule>
  </conditionalFormatting>
  <conditionalFormatting sqref="DE183">
    <cfRule type="cellIs" dxfId="613" priority="389" operator="equal">
      <formula>"nije dobro"</formula>
    </cfRule>
  </conditionalFormatting>
  <conditionalFormatting sqref="DE177">
    <cfRule type="cellIs" dxfId="612" priority="388" operator="equal">
      <formula>"dobro"</formula>
    </cfRule>
  </conditionalFormatting>
  <conditionalFormatting sqref="DE177">
    <cfRule type="cellIs" dxfId="611" priority="387" operator="equal">
      <formula>"nije dobro"</formula>
    </cfRule>
  </conditionalFormatting>
  <conditionalFormatting sqref="DE175">
    <cfRule type="cellIs" dxfId="610" priority="386" operator="equal">
      <formula>"dobro"</formula>
    </cfRule>
  </conditionalFormatting>
  <conditionalFormatting sqref="DE175">
    <cfRule type="cellIs" dxfId="609" priority="385" operator="equal">
      <formula>"nije dobro"</formula>
    </cfRule>
  </conditionalFormatting>
  <conditionalFormatting sqref="DE174">
    <cfRule type="cellIs" dxfId="608" priority="384" operator="equal">
      <formula>"dobro"</formula>
    </cfRule>
  </conditionalFormatting>
  <conditionalFormatting sqref="DE174">
    <cfRule type="cellIs" dxfId="607" priority="383" operator="equal">
      <formula>"nije dobro"</formula>
    </cfRule>
  </conditionalFormatting>
  <conditionalFormatting sqref="DE167">
    <cfRule type="cellIs" dxfId="606" priority="382" operator="equal">
      <formula>"dobro"</formula>
    </cfRule>
  </conditionalFormatting>
  <conditionalFormatting sqref="DE167">
    <cfRule type="cellIs" dxfId="605" priority="381" operator="equal">
      <formula>"nije dobro"</formula>
    </cfRule>
  </conditionalFormatting>
  <conditionalFormatting sqref="DE157">
    <cfRule type="cellIs" dxfId="604" priority="380" operator="equal">
      <formula>"dobro"</formula>
    </cfRule>
  </conditionalFormatting>
  <conditionalFormatting sqref="DE157">
    <cfRule type="cellIs" dxfId="603" priority="379" operator="equal">
      <formula>"nije dobro"</formula>
    </cfRule>
  </conditionalFormatting>
  <conditionalFormatting sqref="DE132">
    <cfRule type="cellIs" dxfId="602" priority="378" operator="equal">
      <formula>"dobro"</formula>
    </cfRule>
  </conditionalFormatting>
  <conditionalFormatting sqref="DE132">
    <cfRule type="cellIs" dxfId="601" priority="377" operator="equal">
      <formula>"nije dobro"</formula>
    </cfRule>
  </conditionalFormatting>
  <conditionalFormatting sqref="DE109">
    <cfRule type="cellIs" dxfId="600" priority="376" operator="equal">
      <formula>"dobro"</formula>
    </cfRule>
  </conditionalFormatting>
  <conditionalFormatting sqref="DE109">
    <cfRule type="cellIs" dxfId="599" priority="375" operator="equal">
      <formula>"nije dobro"</formula>
    </cfRule>
  </conditionalFormatting>
  <conditionalFormatting sqref="DE88">
    <cfRule type="cellIs" dxfId="598" priority="374" operator="equal">
      <formula>"dobro"</formula>
    </cfRule>
  </conditionalFormatting>
  <conditionalFormatting sqref="DE88">
    <cfRule type="cellIs" dxfId="597" priority="373" operator="equal">
      <formula>"nije dobro"</formula>
    </cfRule>
  </conditionalFormatting>
  <conditionalFormatting sqref="DE81">
    <cfRule type="cellIs" dxfId="596" priority="372" operator="equal">
      <formula>"dobro"</formula>
    </cfRule>
  </conditionalFormatting>
  <conditionalFormatting sqref="DE81">
    <cfRule type="cellIs" dxfId="595" priority="371" operator="equal">
      <formula>"nije dobro"</formula>
    </cfRule>
  </conditionalFormatting>
  <conditionalFormatting sqref="DE68">
    <cfRule type="cellIs" dxfId="594" priority="370" operator="equal">
      <formula>"dobro"</formula>
    </cfRule>
  </conditionalFormatting>
  <conditionalFormatting sqref="DE68">
    <cfRule type="cellIs" dxfId="593" priority="369" operator="equal">
      <formula>"nije dobro"</formula>
    </cfRule>
  </conditionalFormatting>
  <conditionalFormatting sqref="DE64">
    <cfRule type="cellIs" dxfId="592" priority="368" operator="equal">
      <formula>"dobro"</formula>
    </cfRule>
  </conditionalFormatting>
  <conditionalFormatting sqref="DE64">
    <cfRule type="cellIs" dxfId="591" priority="367" operator="equal">
      <formula>"nije dobro"</formula>
    </cfRule>
  </conditionalFormatting>
  <conditionalFormatting sqref="DE62">
    <cfRule type="cellIs" dxfId="590" priority="366" operator="equal">
      <formula>"dobro"</formula>
    </cfRule>
  </conditionalFormatting>
  <conditionalFormatting sqref="DE62">
    <cfRule type="cellIs" dxfId="589" priority="365" operator="equal">
      <formula>"nije dobro"</formula>
    </cfRule>
  </conditionalFormatting>
  <conditionalFormatting sqref="DE60">
    <cfRule type="cellIs" dxfId="588" priority="364" operator="equal">
      <formula>"dobro"</formula>
    </cfRule>
  </conditionalFormatting>
  <conditionalFormatting sqref="DE60">
    <cfRule type="cellIs" dxfId="587" priority="363" operator="equal">
      <formula>"nije dobro"</formula>
    </cfRule>
  </conditionalFormatting>
  <conditionalFormatting sqref="DE57">
    <cfRule type="cellIs" dxfId="586" priority="362" operator="equal">
      <formula>"dobro"</formula>
    </cfRule>
  </conditionalFormatting>
  <conditionalFormatting sqref="DE57">
    <cfRule type="cellIs" dxfId="585" priority="361" operator="equal">
      <formula>"nije dobro"</formula>
    </cfRule>
  </conditionalFormatting>
  <conditionalFormatting sqref="DE56">
    <cfRule type="cellIs" dxfId="584" priority="360" operator="equal">
      <formula>"dobro"</formula>
    </cfRule>
  </conditionalFormatting>
  <conditionalFormatting sqref="DE56">
    <cfRule type="cellIs" dxfId="583" priority="359" operator="equal">
      <formula>"nije dobro"</formula>
    </cfRule>
  </conditionalFormatting>
  <conditionalFormatting sqref="DE53">
    <cfRule type="cellIs" dxfId="582" priority="358" operator="equal">
      <formula>"dobro"</formula>
    </cfRule>
  </conditionalFormatting>
  <conditionalFormatting sqref="DE53">
    <cfRule type="cellIs" dxfId="581" priority="357" operator="equal">
      <formula>"nije dobro"</formula>
    </cfRule>
  </conditionalFormatting>
  <conditionalFormatting sqref="DE43">
    <cfRule type="cellIs" dxfId="580" priority="356" operator="equal">
      <formula>"dobro"</formula>
    </cfRule>
  </conditionalFormatting>
  <conditionalFormatting sqref="DE43">
    <cfRule type="cellIs" dxfId="579" priority="355" operator="equal">
      <formula>"nije dobro"</formula>
    </cfRule>
  </conditionalFormatting>
  <conditionalFormatting sqref="DE37">
    <cfRule type="cellIs" dxfId="578" priority="354" operator="equal">
      <formula>"dobro"</formula>
    </cfRule>
  </conditionalFormatting>
  <conditionalFormatting sqref="DE37">
    <cfRule type="cellIs" dxfId="577" priority="353" operator="equal">
      <formula>"nije dobro"</formula>
    </cfRule>
  </conditionalFormatting>
  <conditionalFormatting sqref="DE36">
    <cfRule type="cellIs" dxfId="576" priority="352" operator="equal">
      <formula>"dobro"</formula>
    </cfRule>
  </conditionalFormatting>
  <conditionalFormatting sqref="DE36">
    <cfRule type="cellIs" dxfId="575" priority="351" operator="equal">
      <formula>"nije dobro"</formula>
    </cfRule>
  </conditionalFormatting>
  <conditionalFormatting sqref="DE23">
    <cfRule type="cellIs" dxfId="574" priority="350" operator="equal">
      <formula>"dobro"</formula>
    </cfRule>
  </conditionalFormatting>
  <conditionalFormatting sqref="DE23">
    <cfRule type="cellIs" dxfId="573" priority="349" operator="equal">
      <formula>"nije dobro"</formula>
    </cfRule>
  </conditionalFormatting>
  <conditionalFormatting sqref="DE21">
    <cfRule type="cellIs" dxfId="572" priority="348" operator="equal">
      <formula>"dobro"</formula>
    </cfRule>
  </conditionalFormatting>
  <conditionalFormatting sqref="DE21">
    <cfRule type="cellIs" dxfId="571" priority="347" operator="equal">
      <formula>"nije dobro"</formula>
    </cfRule>
  </conditionalFormatting>
  <conditionalFormatting sqref="DE14">
    <cfRule type="cellIs" dxfId="570" priority="346" operator="equal">
      <formula>"dobro"</formula>
    </cfRule>
  </conditionalFormatting>
  <conditionalFormatting sqref="DE14">
    <cfRule type="cellIs" dxfId="569" priority="345" operator="equal">
      <formula>"nije dobro"</formula>
    </cfRule>
  </conditionalFormatting>
  <conditionalFormatting sqref="DE8">
    <cfRule type="cellIs" dxfId="568" priority="344" operator="equal">
      <formula>"dobro"</formula>
    </cfRule>
  </conditionalFormatting>
  <conditionalFormatting sqref="DE8">
    <cfRule type="cellIs" dxfId="567" priority="343" operator="equal">
      <formula>"nije dobro"</formula>
    </cfRule>
  </conditionalFormatting>
  <conditionalFormatting sqref="DE10">
    <cfRule type="cellIs" dxfId="566" priority="342" operator="equal">
      <formula>"dobro"</formula>
    </cfRule>
  </conditionalFormatting>
  <conditionalFormatting sqref="DE10">
    <cfRule type="cellIs" dxfId="565" priority="341" operator="equal">
      <formula>"nije dobro"</formula>
    </cfRule>
  </conditionalFormatting>
  <conditionalFormatting sqref="DE12">
    <cfRule type="cellIs" dxfId="564" priority="340" operator="equal">
      <formula>"dobro"</formula>
    </cfRule>
  </conditionalFormatting>
  <conditionalFormatting sqref="DE12">
    <cfRule type="cellIs" dxfId="563" priority="339" operator="equal">
      <formula>"nije dobro"</formula>
    </cfRule>
  </conditionalFormatting>
  <conditionalFormatting sqref="DE13">
    <cfRule type="cellIs" dxfId="562" priority="338" operator="equal">
      <formula>"dobro"</formula>
    </cfRule>
  </conditionalFormatting>
  <conditionalFormatting sqref="DE13">
    <cfRule type="cellIs" dxfId="561" priority="337" operator="equal">
      <formula>"nije dobro"</formula>
    </cfRule>
  </conditionalFormatting>
  <conditionalFormatting sqref="DE17">
    <cfRule type="cellIs" dxfId="560" priority="336" operator="equal">
      <formula>"dobro"</formula>
    </cfRule>
  </conditionalFormatting>
  <conditionalFormatting sqref="DE17">
    <cfRule type="cellIs" dxfId="559" priority="335" operator="equal">
      <formula>"nije dobro"</formula>
    </cfRule>
  </conditionalFormatting>
  <conditionalFormatting sqref="DE18">
    <cfRule type="cellIs" dxfId="558" priority="334" operator="equal">
      <formula>"dobro"</formula>
    </cfRule>
  </conditionalFormatting>
  <conditionalFormatting sqref="DE18">
    <cfRule type="cellIs" dxfId="557" priority="333" operator="equal">
      <formula>"nije dobro"</formula>
    </cfRule>
  </conditionalFormatting>
  <conditionalFormatting sqref="DE19">
    <cfRule type="cellIs" dxfId="556" priority="332" operator="equal">
      <formula>"dobro"</formula>
    </cfRule>
  </conditionalFormatting>
  <conditionalFormatting sqref="DE19">
    <cfRule type="cellIs" dxfId="555" priority="331" operator="equal">
      <formula>"nije dobro"</formula>
    </cfRule>
  </conditionalFormatting>
  <conditionalFormatting sqref="DE20">
    <cfRule type="cellIs" dxfId="554" priority="330" operator="equal">
      <formula>"dobro"</formula>
    </cfRule>
  </conditionalFormatting>
  <conditionalFormatting sqref="DE20">
    <cfRule type="cellIs" dxfId="553" priority="329" operator="equal">
      <formula>"nije dobro"</formula>
    </cfRule>
  </conditionalFormatting>
  <conditionalFormatting sqref="DE22">
    <cfRule type="cellIs" dxfId="552" priority="328" operator="equal">
      <formula>"dobro"</formula>
    </cfRule>
  </conditionalFormatting>
  <conditionalFormatting sqref="DE22">
    <cfRule type="cellIs" dxfId="551" priority="327" operator="equal">
      <formula>"nije dobro"</formula>
    </cfRule>
  </conditionalFormatting>
  <conditionalFormatting sqref="DE24">
    <cfRule type="cellIs" dxfId="550" priority="326" operator="equal">
      <formula>"dobro"</formula>
    </cfRule>
  </conditionalFormatting>
  <conditionalFormatting sqref="DE24">
    <cfRule type="cellIs" dxfId="549" priority="325" operator="equal">
      <formula>"nije dobro"</formula>
    </cfRule>
  </conditionalFormatting>
  <conditionalFormatting sqref="DE26">
    <cfRule type="cellIs" dxfId="548" priority="324" operator="equal">
      <formula>"dobro"</formula>
    </cfRule>
  </conditionalFormatting>
  <conditionalFormatting sqref="DE26">
    <cfRule type="cellIs" dxfId="547" priority="323" operator="equal">
      <formula>"nije dobro"</formula>
    </cfRule>
  </conditionalFormatting>
  <conditionalFormatting sqref="DE27">
    <cfRule type="cellIs" dxfId="546" priority="322" operator="equal">
      <formula>"dobro"</formula>
    </cfRule>
  </conditionalFormatting>
  <conditionalFormatting sqref="DE27">
    <cfRule type="cellIs" dxfId="545" priority="321" operator="equal">
      <formula>"nije dobro"</formula>
    </cfRule>
  </conditionalFormatting>
  <conditionalFormatting sqref="DE28">
    <cfRule type="cellIs" dxfId="544" priority="320" operator="equal">
      <formula>"dobro"</formula>
    </cfRule>
  </conditionalFormatting>
  <conditionalFormatting sqref="DE28">
    <cfRule type="cellIs" dxfId="543" priority="319" operator="equal">
      <formula>"nije dobro"</formula>
    </cfRule>
  </conditionalFormatting>
  <conditionalFormatting sqref="DE29">
    <cfRule type="cellIs" dxfId="542" priority="318" operator="equal">
      <formula>"dobro"</formula>
    </cfRule>
  </conditionalFormatting>
  <conditionalFormatting sqref="DE29">
    <cfRule type="cellIs" dxfId="541" priority="317" operator="equal">
      <formula>"nije dobro"</formula>
    </cfRule>
  </conditionalFormatting>
  <conditionalFormatting sqref="DE30">
    <cfRule type="cellIs" dxfId="540" priority="316" operator="equal">
      <formula>"dobro"</formula>
    </cfRule>
  </conditionalFormatting>
  <conditionalFormatting sqref="DE30">
    <cfRule type="cellIs" dxfId="539" priority="315" operator="equal">
      <formula>"nije dobro"</formula>
    </cfRule>
  </conditionalFormatting>
  <conditionalFormatting sqref="DE31">
    <cfRule type="cellIs" dxfId="538" priority="314" operator="equal">
      <formula>"dobro"</formula>
    </cfRule>
  </conditionalFormatting>
  <conditionalFormatting sqref="DE31">
    <cfRule type="cellIs" dxfId="537" priority="313" operator="equal">
      <formula>"nije dobro"</formula>
    </cfRule>
  </conditionalFormatting>
  <conditionalFormatting sqref="DE32">
    <cfRule type="cellIs" dxfId="536" priority="312" operator="equal">
      <formula>"dobro"</formula>
    </cfRule>
  </conditionalFormatting>
  <conditionalFormatting sqref="DE32">
    <cfRule type="cellIs" dxfId="535" priority="311" operator="equal">
      <formula>"nije dobro"</formula>
    </cfRule>
  </conditionalFormatting>
  <conditionalFormatting sqref="DE33">
    <cfRule type="cellIs" dxfId="534" priority="310" operator="equal">
      <formula>"dobro"</formula>
    </cfRule>
  </conditionalFormatting>
  <conditionalFormatting sqref="DE33">
    <cfRule type="cellIs" dxfId="533" priority="309" operator="equal">
      <formula>"nije dobro"</formula>
    </cfRule>
  </conditionalFormatting>
  <conditionalFormatting sqref="DE34">
    <cfRule type="cellIs" dxfId="532" priority="308" operator="equal">
      <formula>"dobro"</formula>
    </cfRule>
  </conditionalFormatting>
  <conditionalFormatting sqref="DE34">
    <cfRule type="cellIs" dxfId="531" priority="307" operator="equal">
      <formula>"nije dobro"</formula>
    </cfRule>
  </conditionalFormatting>
  <conditionalFormatting sqref="DE35">
    <cfRule type="cellIs" dxfId="530" priority="306" operator="equal">
      <formula>"dobro"</formula>
    </cfRule>
  </conditionalFormatting>
  <conditionalFormatting sqref="DE35">
    <cfRule type="cellIs" dxfId="529" priority="305" operator="equal">
      <formula>"nije dobro"</formula>
    </cfRule>
  </conditionalFormatting>
  <conditionalFormatting sqref="DE38">
    <cfRule type="cellIs" dxfId="528" priority="304" operator="equal">
      <formula>"dobro"</formula>
    </cfRule>
  </conditionalFormatting>
  <conditionalFormatting sqref="DE38">
    <cfRule type="cellIs" dxfId="527" priority="303" operator="equal">
      <formula>"nije dobro"</formula>
    </cfRule>
  </conditionalFormatting>
  <conditionalFormatting sqref="DE40">
    <cfRule type="cellIs" dxfId="526" priority="302" operator="equal">
      <formula>"dobro"</formula>
    </cfRule>
  </conditionalFormatting>
  <conditionalFormatting sqref="DE40">
    <cfRule type="cellIs" dxfId="525" priority="301" operator="equal">
      <formula>"nije dobro"</formula>
    </cfRule>
  </conditionalFormatting>
  <conditionalFormatting sqref="DE41">
    <cfRule type="cellIs" dxfId="524" priority="300" operator="equal">
      <formula>"dobro"</formula>
    </cfRule>
  </conditionalFormatting>
  <conditionalFormatting sqref="DE41">
    <cfRule type="cellIs" dxfId="523" priority="299" operator="equal">
      <formula>"nije dobro"</formula>
    </cfRule>
  </conditionalFormatting>
  <conditionalFormatting sqref="DE42">
    <cfRule type="cellIs" dxfId="522" priority="298" operator="equal">
      <formula>"dobro"</formula>
    </cfRule>
  </conditionalFormatting>
  <conditionalFormatting sqref="DE42">
    <cfRule type="cellIs" dxfId="521" priority="297" operator="equal">
      <formula>"nije dobro"</formula>
    </cfRule>
  </conditionalFormatting>
  <conditionalFormatting sqref="DE44">
    <cfRule type="cellIs" dxfId="520" priority="296" operator="equal">
      <formula>"dobro"</formula>
    </cfRule>
  </conditionalFormatting>
  <conditionalFormatting sqref="DE44">
    <cfRule type="cellIs" dxfId="519" priority="295" operator="equal">
      <formula>"nije dobro"</formula>
    </cfRule>
  </conditionalFormatting>
  <conditionalFormatting sqref="DE45">
    <cfRule type="cellIs" dxfId="518" priority="294" operator="equal">
      <formula>"dobro"</formula>
    </cfRule>
  </conditionalFormatting>
  <conditionalFormatting sqref="DE45">
    <cfRule type="cellIs" dxfId="517" priority="293" operator="equal">
      <formula>"nije dobro"</formula>
    </cfRule>
  </conditionalFormatting>
  <conditionalFormatting sqref="DE46">
    <cfRule type="cellIs" dxfId="516" priority="292" operator="equal">
      <formula>"dobro"</formula>
    </cfRule>
  </conditionalFormatting>
  <conditionalFormatting sqref="DE46">
    <cfRule type="cellIs" dxfId="515" priority="291" operator="equal">
      <formula>"nije dobro"</formula>
    </cfRule>
  </conditionalFormatting>
  <conditionalFormatting sqref="DE49">
    <cfRule type="cellIs" dxfId="514" priority="290" operator="equal">
      <formula>"dobro"</formula>
    </cfRule>
  </conditionalFormatting>
  <conditionalFormatting sqref="DE49">
    <cfRule type="cellIs" dxfId="513" priority="289" operator="equal">
      <formula>"nije dobro"</formula>
    </cfRule>
  </conditionalFormatting>
  <conditionalFormatting sqref="DE50">
    <cfRule type="cellIs" dxfId="512" priority="288" operator="equal">
      <formula>"dobro"</formula>
    </cfRule>
  </conditionalFormatting>
  <conditionalFormatting sqref="DE50">
    <cfRule type="cellIs" dxfId="511" priority="287" operator="equal">
      <formula>"nije dobro"</formula>
    </cfRule>
  </conditionalFormatting>
  <conditionalFormatting sqref="DE52">
    <cfRule type="cellIs" dxfId="510" priority="286" operator="equal">
      <formula>"dobro"</formula>
    </cfRule>
  </conditionalFormatting>
  <conditionalFormatting sqref="DE52">
    <cfRule type="cellIs" dxfId="509" priority="285" operator="equal">
      <formula>"nije dobro"</formula>
    </cfRule>
  </conditionalFormatting>
  <conditionalFormatting sqref="DE55">
    <cfRule type="cellIs" dxfId="508" priority="284" operator="equal">
      <formula>"dobro"</formula>
    </cfRule>
  </conditionalFormatting>
  <conditionalFormatting sqref="DE55">
    <cfRule type="cellIs" dxfId="507" priority="283" operator="equal">
      <formula>"nije dobro"</formula>
    </cfRule>
  </conditionalFormatting>
  <conditionalFormatting sqref="DE58">
    <cfRule type="cellIs" dxfId="506" priority="282" operator="equal">
      <formula>"dobro"</formula>
    </cfRule>
  </conditionalFormatting>
  <conditionalFormatting sqref="DE58">
    <cfRule type="cellIs" dxfId="505" priority="281" operator="equal">
      <formula>"nije dobro"</formula>
    </cfRule>
  </conditionalFormatting>
  <conditionalFormatting sqref="DE59">
    <cfRule type="cellIs" dxfId="504" priority="280" operator="equal">
      <formula>"dobro"</formula>
    </cfRule>
  </conditionalFormatting>
  <conditionalFormatting sqref="DE59">
    <cfRule type="cellIs" dxfId="503" priority="279" operator="equal">
      <formula>"nije dobro"</formula>
    </cfRule>
  </conditionalFormatting>
  <conditionalFormatting sqref="DE61">
    <cfRule type="cellIs" dxfId="502" priority="278" operator="equal">
      <formula>"dobro"</formula>
    </cfRule>
  </conditionalFormatting>
  <conditionalFormatting sqref="DE61">
    <cfRule type="cellIs" dxfId="501" priority="277" operator="equal">
      <formula>"nije dobro"</formula>
    </cfRule>
  </conditionalFormatting>
  <conditionalFormatting sqref="DE65">
    <cfRule type="cellIs" dxfId="500" priority="276" operator="equal">
      <formula>"dobro"</formula>
    </cfRule>
  </conditionalFormatting>
  <conditionalFormatting sqref="DE65">
    <cfRule type="cellIs" dxfId="499" priority="275" operator="equal">
      <formula>"nije dobro"</formula>
    </cfRule>
  </conditionalFormatting>
  <conditionalFormatting sqref="DE66">
    <cfRule type="cellIs" dxfId="498" priority="274" operator="equal">
      <formula>"dobro"</formula>
    </cfRule>
  </conditionalFormatting>
  <conditionalFormatting sqref="DE66">
    <cfRule type="cellIs" dxfId="497" priority="273" operator="equal">
      <formula>"nije dobro"</formula>
    </cfRule>
  </conditionalFormatting>
  <conditionalFormatting sqref="DE67">
    <cfRule type="cellIs" dxfId="496" priority="272" operator="equal">
      <formula>"dobro"</formula>
    </cfRule>
  </conditionalFormatting>
  <conditionalFormatting sqref="DE67">
    <cfRule type="cellIs" dxfId="495" priority="271" operator="equal">
      <formula>"nije dobro"</formula>
    </cfRule>
  </conditionalFormatting>
  <conditionalFormatting sqref="DE69">
    <cfRule type="cellIs" dxfId="494" priority="270" operator="equal">
      <formula>"dobro"</formula>
    </cfRule>
  </conditionalFormatting>
  <conditionalFormatting sqref="DE69">
    <cfRule type="cellIs" dxfId="493" priority="269" operator="equal">
      <formula>"nije dobro"</formula>
    </cfRule>
  </conditionalFormatting>
  <conditionalFormatting sqref="DE70">
    <cfRule type="cellIs" dxfId="492" priority="268" operator="equal">
      <formula>"dobro"</formula>
    </cfRule>
  </conditionalFormatting>
  <conditionalFormatting sqref="DE70">
    <cfRule type="cellIs" dxfId="491" priority="267" operator="equal">
      <formula>"nije dobro"</formula>
    </cfRule>
  </conditionalFormatting>
  <conditionalFormatting sqref="DE71">
    <cfRule type="cellIs" dxfId="490" priority="266" operator="equal">
      <formula>"dobro"</formula>
    </cfRule>
  </conditionalFormatting>
  <conditionalFormatting sqref="DE71">
    <cfRule type="cellIs" dxfId="489" priority="265" operator="equal">
      <formula>"nije dobro"</formula>
    </cfRule>
  </conditionalFormatting>
  <conditionalFormatting sqref="DE72">
    <cfRule type="cellIs" dxfId="488" priority="264" operator="equal">
      <formula>"dobro"</formula>
    </cfRule>
  </conditionalFormatting>
  <conditionalFormatting sqref="DE72">
    <cfRule type="cellIs" dxfId="487" priority="263" operator="equal">
      <formula>"nije dobro"</formula>
    </cfRule>
  </conditionalFormatting>
  <conditionalFormatting sqref="DE73">
    <cfRule type="cellIs" dxfId="486" priority="262" operator="equal">
      <formula>"dobro"</formula>
    </cfRule>
  </conditionalFormatting>
  <conditionalFormatting sqref="DE73">
    <cfRule type="cellIs" dxfId="485" priority="261" operator="equal">
      <formula>"nije dobro"</formula>
    </cfRule>
  </conditionalFormatting>
  <conditionalFormatting sqref="DE74">
    <cfRule type="cellIs" dxfId="484" priority="260" operator="equal">
      <formula>"dobro"</formula>
    </cfRule>
  </conditionalFormatting>
  <conditionalFormatting sqref="DE74">
    <cfRule type="cellIs" dxfId="483" priority="259" operator="equal">
      <formula>"nije dobro"</formula>
    </cfRule>
  </conditionalFormatting>
  <conditionalFormatting sqref="DE75">
    <cfRule type="cellIs" dxfId="482" priority="258" operator="equal">
      <formula>"dobro"</formula>
    </cfRule>
  </conditionalFormatting>
  <conditionalFormatting sqref="DE75">
    <cfRule type="cellIs" dxfId="481" priority="257" operator="equal">
      <formula>"nije dobro"</formula>
    </cfRule>
  </conditionalFormatting>
  <conditionalFormatting sqref="DE76">
    <cfRule type="cellIs" dxfId="480" priority="256" operator="equal">
      <formula>"dobro"</formula>
    </cfRule>
  </conditionalFormatting>
  <conditionalFormatting sqref="DE76">
    <cfRule type="cellIs" dxfId="479" priority="255" operator="equal">
      <formula>"nije dobro"</formula>
    </cfRule>
  </conditionalFormatting>
  <conditionalFormatting sqref="DE77">
    <cfRule type="cellIs" dxfId="478" priority="254" operator="equal">
      <formula>"dobro"</formula>
    </cfRule>
  </conditionalFormatting>
  <conditionalFormatting sqref="DE77">
    <cfRule type="cellIs" dxfId="477" priority="253" operator="equal">
      <formula>"nije dobro"</formula>
    </cfRule>
  </conditionalFormatting>
  <conditionalFormatting sqref="DE78">
    <cfRule type="cellIs" dxfId="476" priority="252" operator="equal">
      <formula>"dobro"</formula>
    </cfRule>
  </conditionalFormatting>
  <conditionalFormatting sqref="DE78">
    <cfRule type="cellIs" dxfId="475" priority="251" operator="equal">
      <formula>"nije dobro"</formula>
    </cfRule>
  </conditionalFormatting>
  <conditionalFormatting sqref="DE79">
    <cfRule type="cellIs" dxfId="474" priority="250" operator="equal">
      <formula>"dobro"</formula>
    </cfRule>
  </conditionalFormatting>
  <conditionalFormatting sqref="DE79">
    <cfRule type="cellIs" dxfId="473" priority="249" operator="equal">
      <formula>"nije dobro"</formula>
    </cfRule>
  </conditionalFormatting>
  <conditionalFormatting sqref="DE80">
    <cfRule type="cellIs" dxfId="472" priority="248" operator="equal">
      <formula>"dobro"</formula>
    </cfRule>
  </conditionalFormatting>
  <conditionalFormatting sqref="DE80">
    <cfRule type="cellIs" dxfId="471" priority="247" operator="equal">
      <formula>"nije dobro"</formula>
    </cfRule>
  </conditionalFormatting>
  <conditionalFormatting sqref="DE82">
    <cfRule type="cellIs" dxfId="470" priority="246" operator="equal">
      <formula>"dobro"</formula>
    </cfRule>
  </conditionalFormatting>
  <conditionalFormatting sqref="DE82">
    <cfRule type="cellIs" dxfId="469" priority="245" operator="equal">
      <formula>"nije dobro"</formula>
    </cfRule>
  </conditionalFormatting>
  <conditionalFormatting sqref="DE83">
    <cfRule type="cellIs" dxfId="468" priority="244" operator="equal">
      <formula>"dobro"</formula>
    </cfRule>
  </conditionalFormatting>
  <conditionalFormatting sqref="DE83">
    <cfRule type="cellIs" dxfId="467" priority="243" operator="equal">
      <formula>"nije dobro"</formula>
    </cfRule>
  </conditionalFormatting>
  <conditionalFormatting sqref="DE84">
    <cfRule type="cellIs" dxfId="466" priority="242" operator="equal">
      <formula>"dobro"</formula>
    </cfRule>
  </conditionalFormatting>
  <conditionalFormatting sqref="DE84">
    <cfRule type="cellIs" dxfId="465" priority="241" operator="equal">
      <formula>"nije dobro"</formula>
    </cfRule>
  </conditionalFormatting>
  <conditionalFormatting sqref="DE85">
    <cfRule type="cellIs" dxfId="464" priority="240" operator="equal">
      <formula>"dobro"</formula>
    </cfRule>
  </conditionalFormatting>
  <conditionalFormatting sqref="DE85">
    <cfRule type="cellIs" dxfId="463" priority="239" operator="equal">
      <formula>"nije dobro"</formula>
    </cfRule>
  </conditionalFormatting>
  <conditionalFormatting sqref="DE86">
    <cfRule type="cellIs" dxfId="462" priority="238" operator="equal">
      <formula>"dobro"</formula>
    </cfRule>
  </conditionalFormatting>
  <conditionalFormatting sqref="DE86">
    <cfRule type="cellIs" dxfId="461" priority="237" operator="equal">
      <formula>"nije dobro"</formula>
    </cfRule>
  </conditionalFormatting>
  <conditionalFormatting sqref="DE87">
    <cfRule type="cellIs" dxfId="460" priority="236" operator="equal">
      <formula>"dobro"</formula>
    </cfRule>
  </conditionalFormatting>
  <conditionalFormatting sqref="DE87">
    <cfRule type="cellIs" dxfId="459" priority="235" operator="equal">
      <formula>"nije dobro"</formula>
    </cfRule>
  </conditionalFormatting>
  <conditionalFormatting sqref="DE89">
    <cfRule type="cellIs" dxfId="458" priority="234" operator="equal">
      <formula>"dobro"</formula>
    </cfRule>
  </conditionalFormatting>
  <conditionalFormatting sqref="DE89">
    <cfRule type="cellIs" dxfId="457" priority="233" operator="equal">
      <formula>"nije dobro"</formula>
    </cfRule>
  </conditionalFormatting>
  <conditionalFormatting sqref="DE90">
    <cfRule type="cellIs" dxfId="456" priority="232" operator="equal">
      <formula>"dobro"</formula>
    </cfRule>
  </conditionalFormatting>
  <conditionalFormatting sqref="DE90">
    <cfRule type="cellIs" dxfId="455" priority="231" operator="equal">
      <formula>"nije dobro"</formula>
    </cfRule>
  </conditionalFormatting>
  <conditionalFormatting sqref="DE91">
    <cfRule type="cellIs" dxfId="454" priority="230" operator="equal">
      <formula>"dobro"</formula>
    </cfRule>
  </conditionalFormatting>
  <conditionalFormatting sqref="DE91">
    <cfRule type="cellIs" dxfId="453" priority="229" operator="equal">
      <formula>"nije dobro"</formula>
    </cfRule>
  </conditionalFormatting>
  <conditionalFormatting sqref="DE92">
    <cfRule type="cellIs" dxfId="452" priority="228" operator="equal">
      <formula>"dobro"</formula>
    </cfRule>
  </conditionalFormatting>
  <conditionalFormatting sqref="DE92">
    <cfRule type="cellIs" dxfId="451" priority="227" operator="equal">
      <formula>"nije dobro"</formula>
    </cfRule>
  </conditionalFormatting>
  <conditionalFormatting sqref="DE93">
    <cfRule type="cellIs" dxfId="450" priority="226" operator="equal">
      <formula>"dobro"</formula>
    </cfRule>
  </conditionalFormatting>
  <conditionalFormatting sqref="DE93">
    <cfRule type="cellIs" dxfId="449" priority="225" operator="equal">
      <formula>"nije dobro"</formula>
    </cfRule>
  </conditionalFormatting>
  <conditionalFormatting sqref="DE94">
    <cfRule type="cellIs" dxfId="448" priority="224" operator="equal">
      <formula>"dobro"</formula>
    </cfRule>
  </conditionalFormatting>
  <conditionalFormatting sqref="DE94">
    <cfRule type="cellIs" dxfId="447" priority="223" operator="equal">
      <formula>"nije dobro"</formula>
    </cfRule>
  </conditionalFormatting>
  <conditionalFormatting sqref="DE95">
    <cfRule type="cellIs" dxfId="446" priority="222" operator="equal">
      <formula>"dobro"</formula>
    </cfRule>
  </conditionalFormatting>
  <conditionalFormatting sqref="DE95">
    <cfRule type="cellIs" dxfId="445" priority="221" operator="equal">
      <formula>"nije dobro"</formula>
    </cfRule>
  </conditionalFormatting>
  <conditionalFormatting sqref="DE96">
    <cfRule type="cellIs" dxfId="444" priority="220" operator="equal">
      <formula>"dobro"</formula>
    </cfRule>
  </conditionalFormatting>
  <conditionalFormatting sqref="DE96">
    <cfRule type="cellIs" dxfId="443" priority="219" operator="equal">
      <formula>"nije dobro"</formula>
    </cfRule>
  </conditionalFormatting>
  <conditionalFormatting sqref="DE98">
    <cfRule type="cellIs" dxfId="442" priority="216" operator="equal">
      <formula>"dobro"</formula>
    </cfRule>
  </conditionalFormatting>
  <conditionalFormatting sqref="DE98">
    <cfRule type="cellIs" dxfId="441" priority="215" operator="equal">
      <formula>"nije dobro"</formula>
    </cfRule>
  </conditionalFormatting>
  <conditionalFormatting sqref="DE99">
    <cfRule type="cellIs" dxfId="440" priority="214" operator="equal">
      <formula>"dobro"</formula>
    </cfRule>
  </conditionalFormatting>
  <conditionalFormatting sqref="DE99">
    <cfRule type="cellIs" dxfId="439" priority="213" operator="equal">
      <formula>"nije dobro"</formula>
    </cfRule>
  </conditionalFormatting>
  <conditionalFormatting sqref="DE100">
    <cfRule type="cellIs" dxfId="438" priority="212" operator="equal">
      <formula>"dobro"</formula>
    </cfRule>
  </conditionalFormatting>
  <conditionalFormatting sqref="DE100">
    <cfRule type="cellIs" dxfId="437" priority="211" operator="equal">
      <formula>"nije dobro"</formula>
    </cfRule>
  </conditionalFormatting>
  <conditionalFormatting sqref="DE101">
    <cfRule type="cellIs" dxfId="436" priority="210" operator="equal">
      <formula>"dobro"</formula>
    </cfRule>
  </conditionalFormatting>
  <conditionalFormatting sqref="DE101">
    <cfRule type="cellIs" dxfId="435" priority="209" operator="equal">
      <formula>"nije dobro"</formula>
    </cfRule>
  </conditionalFormatting>
  <conditionalFormatting sqref="DE102">
    <cfRule type="cellIs" dxfId="434" priority="208" operator="equal">
      <formula>"dobro"</formula>
    </cfRule>
  </conditionalFormatting>
  <conditionalFormatting sqref="DE102">
    <cfRule type="cellIs" dxfId="433" priority="207" operator="equal">
      <formula>"nije dobro"</formula>
    </cfRule>
  </conditionalFormatting>
  <conditionalFormatting sqref="DE104">
    <cfRule type="cellIs" dxfId="432" priority="206" operator="equal">
      <formula>"dobro"</formula>
    </cfRule>
  </conditionalFormatting>
  <conditionalFormatting sqref="DE104">
    <cfRule type="cellIs" dxfId="431" priority="205" operator="equal">
      <formula>"nije dobro"</formula>
    </cfRule>
  </conditionalFormatting>
  <conditionalFormatting sqref="DE106">
    <cfRule type="cellIs" dxfId="430" priority="204" operator="equal">
      <formula>"dobro"</formula>
    </cfRule>
  </conditionalFormatting>
  <conditionalFormatting sqref="DE106">
    <cfRule type="cellIs" dxfId="429" priority="203" operator="equal">
      <formula>"nije dobro"</formula>
    </cfRule>
  </conditionalFormatting>
  <conditionalFormatting sqref="DE107">
    <cfRule type="cellIs" dxfId="428" priority="202" operator="equal">
      <formula>"dobro"</formula>
    </cfRule>
  </conditionalFormatting>
  <conditionalFormatting sqref="DE107">
    <cfRule type="cellIs" dxfId="427" priority="201" operator="equal">
      <formula>"nije dobro"</formula>
    </cfRule>
  </conditionalFormatting>
  <conditionalFormatting sqref="DE110">
    <cfRule type="cellIs" dxfId="426" priority="200" operator="equal">
      <formula>"dobro"</formula>
    </cfRule>
  </conditionalFormatting>
  <conditionalFormatting sqref="DE110">
    <cfRule type="cellIs" dxfId="425" priority="199" operator="equal">
      <formula>"nije dobro"</formula>
    </cfRule>
  </conditionalFormatting>
  <conditionalFormatting sqref="DE111">
    <cfRule type="cellIs" dxfId="424" priority="198" operator="equal">
      <formula>"dobro"</formula>
    </cfRule>
  </conditionalFormatting>
  <conditionalFormatting sqref="DE111">
    <cfRule type="cellIs" dxfId="423" priority="197" operator="equal">
      <formula>"nije dobro"</formula>
    </cfRule>
  </conditionalFormatting>
  <conditionalFormatting sqref="DE112">
    <cfRule type="cellIs" dxfId="422" priority="196" operator="equal">
      <formula>"dobro"</formula>
    </cfRule>
  </conditionalFormatting>
  <conditionalFormatting sqref="DE112">
    <cfRule type="cellIs" dxfId="421" priority="195" operator="equal">
      <formula>"nije dobro"</formula>
    </cfRule>
  </conditionalFormatting>
  <conditionalFormatting sqref="DE114">
    <cfRule type="cellIs" dxfId="420" priority="194" operator="equal">
      <formula>"dobro"</formula>
    </cfRule>
  </conditionalFormatting>
  <conditionalFormatting sqref="DE114">
    <cfRule type="cellIs" dxfId="419" priority="193" operator="equal">
      <formula>"nije dobro"</formula>
    </cfRule>
  </conditionalFormatting>
  <conditionalFormatting sqref="DE115">
    <cfRule type="cellIs" dxfId="418" priority="192" operator="equal">
      <formula>"dobro"</formula>
    </cfRule>
  </conditionalFormatting>
  <conditionalFormatting sqref="DE115">
    <cfRule type="cellIs" dxfId="417" priority="191" operator="equal">
      <formula>"nije dobro"</formula>
    </cfRule>
  </conditionalFormatting>
  <conditionalFormatting sqref="DE116">
    <cfRule type="cellIs" dxfId="416" priority="190" operator="equal">
      <formula>"dobro"</formula>
    </cfRule>
  </conditionalFormatting>
  <conditionalFormatting sqref="DE116">
    <cfRule type="cellIs" dxfId="415" priority="189" operator="equal">
      <formula>"nije dobro"</formula>
    </cfRule>
  </conditionalFormatting>
  <conditionalFormatting sqref="DE118">
    <cfRule type="cellIs" dxfId="414" priority="188" operator="equal">
      <formula>"dobro"</formula>
    </cfRule>
  </conditionalFormatting>
  <conditionalFormatting sqref="DE118">
    <cfRule type="cellIs" dxfId="413" priority="187" operator="equal">
      <formula>"nije dobro"</formula>
    </cfRule>
  </conditionalFormatting>
  <conditionalFormatting sqref="DE119">
    <cfRule type="cellIs" dxfId="412" priority="186" operator="equal">
      <formula>"dobro"</formula>
    </cfRule>
  </conditionalFormatting>
  <conditionalFormatting sqref="DE119">
    <cfRule type="cellIs" dxfId="411" priority="185" operator="equal">
      <formula>"nije dobro"</formula>
    </cfRule>
  </conditionalFormatting>
  <conditionalFormatting sqref="DE120">
    <cfRule type="cellIs" dxfId="410" priority="184" operator="equal">
      <formula>"dobro"</formula>
    </cfRule>
  </conditionalFormatting>
  <conditionalFormatting sqref="DE120">
    <cfRule type="cellIs" dxfId="409" priority="183" operator="equal">
      <formula>"nije dobro"</formula>
    </cfRule>
  </conditionalFormatting>
  <conditionalFormatting sqref="DE121">
    <cfRule type="cellIs" dxfId="408" priority="182" operator="equal">
      <formula>"dobro"</formula>
    </cfRule>
  </conditionalFormatting>
  <conditionalFormatting sqref="DE121">
    <cfRule type="cellIs" dxfId="407" priority="181" operator="equal">
      <formula>"nije dobro"</formula>
    </cfRule>
  </conditionalFormatting>
  <conditionalFormatting sqref="DE122">
    <cfRule type="cellIs" dxfId="406" priority="180" operator="equal">
      <formula>"dobro"</formula>
    </cfRule>
  </conditionalFormatting>
  <conditionalFormatting sqref="DE122">
    <cfRule type="cellIs" dxfId="405" priority="179" operator="equal">
      <formula>"nije dobro"</formula>
    </cfRule>
  </conditionalFormatting>
  <conditionalFormatting sqref="DE123">
    <cfRule type="cellIs" dxfId="404" priority="178" operator="equal">
      <formula>"dobro"</formula>
    </cfRule>
  </conditionalFormatting>
  <conditionalFormatting sqref="DE123">
    <cfRule type="cellIs" dxfId="403" priority="177" operator="equal">
      <formula>"nije dobro"</formula>
    </cfRule>
  </conditionalFormatting>
  <conditionalFormatting sqref="DE125">
    <cfRule type="cellIs" dxfId="402" priority="174" operator="equal">
      <formula>"dobro"</formula>
    </cfRule>
  </conditionalFormatting>
  <conditionalFormatting sqref="DE125">
    <cfRule type="cellIs" dxfId="401" priority="173" operator="equal">
      <formula>"nije dobro"</formula>
    </cfRule>
  </conditionalFormatting>
  <conditionalFormatting sqref="DE124">
    <cfRule type="cellIs" dxfId="400" priority="172" operator="equal">
      <formula>"dobro"</formula>
    </cfRule>
  </conditionalFormatting>
  <conditionalFormatting sqref="DE124">
    <cfRule type="cellIs" dxfId="399" priority="171" operator="equal">
      <formula>"nije dobro"</formula>
    </cfRule>
  </conditionalFormatting>
  <conditionalFormatting sqref="DE126">
    <cfRule type="cellIs" dxfId="398" priority="170" operator="equal">
      <formula>"dobro"</formula>
    </cfRule>
  </conditionalFormatting>
  <conditionalFormatting sqref="DE126">
    <cfRule type="cellIs" dxfId="397" priority="169" operator="equal">
      <formula>"nije dobro"</formula>
    </cfRule>
  </conditionalFormatting>
  <conditionalFormatting sqref="DE127">
    <cfRule type="cellIs" dxfId="396" priority="168" operator="equal">
      <formula>"dobro"</formula>
    </cfRule>
  </conditionalFormatting>
  <conditionalFormatting sqref="DE127">
    <cfRule type="cellIs" dxfId="395" priority="167" operator="equal">
      <formula>"nije dobro"</formula>
    </cfRule>
  </conditionalFormatting>
  <conditionalFormatting sqref="DE128">
    <cfRule type="cellIs" dxfId="394" priority="166" operator="equal">
      <formula>"dobro"</formula>
    </cfRule>
  </conditionalFormatting>
  <conditionalFormatting sqref="DE128">
    <cfRule type="cellIs" dxfId="393" priority="165" operator="equal">
      <formula>"nije dobro"</formula>
    </cfRule>
  </conditionalFormatting>
  <conditionalFormatting sqref="DE129">
    <cfRule type="cellIs" dxfId="392" priority="164" operator="equal">
      <formula>"dobro"</formula>
    </cfRule>
  </conditionalFormatting>
  <conditionalFormatting sqref="DE129">
    <cfRule type="cellIs" dxfId="391" priority="163" operator="equal">
      <formula>"nije dobro"</formula>
    </cfRule>
  </conditionalFormatting>
  <conditionalFormatting sqref="DE131">
    <cfRule type="cellIs" dxfId="390" priority="162" operator="equal">
      <formula>"dobro"</formula>
    </cfRule>
  </conditionalFormatting>
  <conditionalFormatting sqref="DE131">
    <cfRule type="cellIs" dxfId="389" priority="161" operator="equal">
      <formula>"nije dobro"</formula>
    </cfRule>
  </conditionalFormatting>
  <conditionalFormatting sqref="DE133">
    <cfRule type="cellIs" dxfId="388" priority="160" operator="equal">
      <formula>"dobro"</formula>
    </cfRule>
  </conditionalFormatting>
  <conditionalFormatting sqref="DE133">
    <cfRule type="cellIs" dxfId="387" priority="159" operator="equal">
      <formula>"nije dobro"</formula>
    </cfRule>
  </conditionalFormatting>
  <conditionalFormatting sqref="DE134">
    <cfRule type="cellIs" dxfId="386" priority="158" operator="equal">
      <formula>"dobro"</formula>
    </cfRule>
  </conditionalFormatting>
  <conditionalFormatting sqref="DE134">
    <cfRule type="cellIs" dxfId="385" priority="157" operator="equal">
      <formula>"nije dobro"</formula>
    </cfRule>
  </conditionalFormatting>
  <conditionalFormatting sqref="DE135">
    <cfRule type="cellIs" dxfId="384" priority="156" operator="equal">
      <formula>"dobro"</formula>
    </cfRule>
  </conditionalFormatting>
  <conditionalFormatting sqref="DE135">
    <cfRule type="cellIs" dxfId="383" priority="155" operator="equal">
      <formula>"nije dobro"</formula>
    </cfRule>
  </conditionalFormatting>
  <conditionalFormatting sqref="DE136">
    <cfRule type="cellIs" dxfId="382" priority="154" operator="equal">
      <formula>"dobro"</formula>
    </cfRule>
  </conditionalFormatting>
  <conditionalFormatting sqref="DE136">
    <cfRule type="cellIs" dxfId="381" priority="153" operator="equal">
      <formula>"nije dobro"</formula>
    </cfRule>
  </conditionalFormatting>
  <conditionalFormatting sqref="DE137">
    <cfRule type="cellIs" dxfId="380" priority="152" operator="equal">
      <formula>"dobro"</formula>
    </cfRule>
  </conditionalFormatting>
  <conditionalFormatting sqref="DE137">
    <cfRule type="cellIs" dxfId="379" priority="151" operator="equal">
      <formula>"nije dobro"</formula>
    </cfRule>
  </conditionalFormatting>
  <conditionalFormatting sqref="DE138">
    <cfRule type="cellIs" dxfId="378" priority="150" operator="equal">
      <formula>"dobro"</formula>
    </cfRule>
  </conditionalFormatting>
  <conditionalFormatting sqref="DE138">
    <cfRule type="cellIs" dxfId="377" priority="149" operator="equal">
      <formula>"nije dobro"</formula>
    </cfRule>
  </conditionalFormatting>
  <conditionalFormatting sqref="DE139">
    <cfRule type="cellIs" dxfId="376" priority="148" operator="equal">
      <formula>"dobro"</formula>
    </cfRule>
  </conditionalFormatting>
  <conditionalFormatting sqref="DE139">
    <cfRule type="cellIs" dxfId="375" priority="147" operator="equal">
      <formula>"nije dobro"</formula>
    </cfRule>
  </conditionalFormatting>
  <conditionalFormatting sqref="DE140">
    <cfRule type="cellIs" dxfId="374" priority="146" operator="equal">
      <formula>"dobro"</formula>
    </cfRule>
  </conditionalFormatting>
  <conditionalFormatting sqref="DE140">
    <cfRule type="cellIs" dxfId="373" priority="145" operator="equal">
      <formula>"nije dobro"</formula>
    </cfRule>
  </conditionalFormatting>
  <conditionalFormatting sqref="DE141">
    <cfRule type="cellIs" dxfId="372" priority="144" operator="equal">
      <formula>"dobro"</formula>
    </cfRule>
  </conditionalFormatting>
  <conditionalFormatting sqref="DE141">
    <cfRule type="cellIs" dxfId="371" priority="143" operator="equal">
      <formula>"nije dobro"</formula>
    </cfRule>
  </conditionalFormatting>
  <conditionalFormatting sqref="DE142">
    <cfRule type="cellIs" dxfId="370" priority="142" operator="equal">
      <formula>"dobro"</formula>
    </cfRule>
  </conditionalFormatting>
  <conditionalFormatting sqref="DE142">
    <cfRule type="cellIs" dxfId="369" priority="141" operator="equal">
      <formula>"nije dobro"</formula>
    </cfRule>
  </conditionalFormatting>
  <conditionalFormatting sqref="DE143">
    <cfRule type="cellIs" dxfId="368" priority="140" operator="equal">
      <formula>"dobro"</formula>
    </cfRule>
  </conditionalFormatting>
  <conditionalFormatting sqref="DE143">
    <cfRule type="cellIs" dxfId="367" priority="139" operator="equal">
      <formula>"nije dobro"</formula>
    </cfRule>
  </conditionalFormatting>
  <conditionalFormatting sqref="DE144">
    <cfRule type="cellIs" dxfId="366" priority="138" operator="equal">
      <formula>"dobro"</formula>
    </cfRule>
  </conditionalFormatting>
  <conditionalFormatting sqref="DE144">
    <cfRule type="cellIs" dxfId="365" priority="137" operator="equal">
      <formula>"nije dobro"</formula>
    </cfRule>
  </conditionalFormatting>
  <conditionalFormatting sqref="DE145">
    <cfRule type="cellIs" dxfId="364" priority="136" operator="equal">
      <formula>"dobro"</formula>
    </cfRule>
  </conditionalFormatting>
  <conditionalFormatting sqref="DE145">
    <cfRule type="cellIs" dxfId="363" priority="135" operator="equal">
      <formula>"nije dobro"</formula>
    </cfRule>
  </conditionalFormatting>
  <conditionalFormatting sqref="DE146">
    <cfRule type="cellIs" dxfId="362" priority="134" operator="equal">
      <formula>"dobro"</formula>
    </cfRule>
  </conditionalFormatting>
  <conditionalFormatting sqref="DE146">
    <cfRule type="cellIs" dxfId="361" priority="133" operator="equal">
      <formula>"nije dobro"</formula>
    </cfRule>
  </conditionalFormatting>
  <conditionalFormatting sqref="DE147">
    <cfRule type="cellIs" dxfId="360" priority="132" operator="equal">
      <formula>"dobro"</formula>
    </cfRule>
  </conditionalFormatting>
  <conditionalFormatting sqref="DE147">
    <cfRule type="cellIs" dxfId="359" priority="131" operator="equal">
      <formula>"nije dobro"</formula>
    </cfRule>
  </conditionalFormatting>
  <conditionalFormatting sqref="DE148">
    <cfRule type="cellIs" dxfId="358" priority="130" operator="equal">
      <formula>"dobro"</formula>
    </cfRule>
  </conditionalFormatting>
  <conditionalFormatting sqref="DE148">
    <cfRule type="cellIs" dxfId="357" priority="129" operator="equal">
      <formula>"nije dobro"</formula>
    </cfRule>
  </conditionalFormatting>
  <conditionalFormatting sqref="DE150">
    <cfRule type="cellIs" dxfId="356" priority="128" operator="equal">
      <formula>"dobro"</formula>
    </cfRule>
  </conditionalFormatting>
  <conditionalFormatting sqref="DE150">
    <cfRule type="cellIs" dxfId="355" priority="127" operator="equal">
      <formula>"nije dobro"</formula>
    </cfRule>
  </conditionalFormatting>
  <conditionalFormatting sqref="DE153">
    <cfRule type="cellIs" dxfId="354" priority="126" operator="equal">
      <formula>"dobro"</formula>
    </cfRule>
  </conditionalFormatting>
  <conditionalFormatting sqref="DE153">
    <cfRule type="cellIs" dxfId="353" priority="125" operator="equal">
      <formula>"nije dobro"</formula>
    </cfRule>
  </conditionalFormatting>
  <conditionalFormatting sqref="DE154">
    <cfRule type="cellIs" dxfId="352" priority="124" operator="equal">
      <formula>"dobro"</formula>
    </cfRule>
  </conditionalFormatting>
  <conditionalFormatting sqref="DE154">
    <cfRule type="cellIs" dxfId="351" priority="123" operator="equal">
      <formula>"nije dobro"</formula>
    </cfRule>
  </conditionalFormatting>
  <conditionalFormatting sqref="DE155">
    <cfRule type="cellIs" dxfId="350" priority="122" operator="equal">
      <formula>"dobro"</formula>
    </cfRule>
  </conditionalFormatting>
  <conditionalFormatting sqref="DE155">
    <cfRule type="cellIs" dxfId="349" priority="121" operator="equal">
      <formula>"nije dobro"</formula>
    </cfRule>
  </conditionalFormatting>
  <conditionalFormatting sqref="DE156">
    <cfRule type="cellIs" dxfId="348" priority="120" operator="equal">
      <formula>"dobro"</formula>
    </cfRule>
  </conditionalFormatting>
  <conditionalFormatting sqref="DE156">
    <cfRule type="cellIs" dxfId="347" priority="119" operator="equal">
      <formula>"nije dobro"</formula>
    </cfRule>
  </conditionalFormatting>
  <conditionalFormatting sqref="DE158">
    <cfRule type="cellIs" dxfId="346" priority="118" operator="equal">
      <formula>"dobro"</formula>
    </cfRule>
  </conditionalFormatting>
  <conditionalFormatting sqref="DE158">
    <cfRule type="cellIs" dxfId="345" priority="117" operator="equal">
      <formula>"nije dobro"</formula>
    </cfRule>
  </conditionalFormatting>
  <conditionalFormatting sqref="DE159">
    <cfRule type="cellIs" dxfId="344" priority="116" operator="equal">
      <formula>"dobro"</formula>
    </cfRule>
  </conditionalFormatting>
  <conditionalFormatting sqref="DE159">
    <cfRule type="cellIs" dxfId="343" priority="115" operator="equal">
      <formula>"nije dobro"</formula>
    </cfRule>
  </conditionalFormatting>
  <conditionalFormatting sqref="DE161">
    <cfRule type="cellIs" dxfId="342" priority="114" operator="equal">
      <formula>"dobro"</formula>
    </cfRule>
  </conditionalFormatting>
  <conditionalFormatting sqref="DE161">
    <cfRule type="cellIs" dxfId="341" priority="113" operator="equal">
      <formula>"nije dobro"</formula>
    </cfRule>
  </conditionalFormatting>
  <conditionalFormatting sqref="DE162">
    <cfRule type="cellIs" dxfId="340" priority="112" operator="equal">
      <formula>"dobro"</formula>
    </cfRule>
  </conditionalFormatting>
  <conditionalFormatting sqref="DE162">
    <cfRule type="cellIs" dxfId="339" priority="111" operator="equal">
      <formula>"nije dobro"</formula>
    </cfRule>
  </conditionalFormatting>
  <conditionalFormatting sqref="DE163">
    <cfRule type="cellIs" dxfId="338" priority="110" operator="equal">
      <formula>"dobro"</formula>
    </cfRule>
  </conditionalFormatting>
  <conditionalFormatting sqref="DE163">
    <cfRule type="cellIs" dxfId="337" priority="109" operator="equal">
      <formula>"nije dobro"</formula>
    </cfRule>
  </conditionalFormatting>
  <conditionalFormatting sqref="DE164">
    <cfRule type="cellIs" dxfId="336" priority="108" operator="equal">
      <formula>"dobro"</formula>
    </cfRule>
  </conditionalFormatting>
  <conditionalFormatting sqref="DE164">
    <cfRule type="cellIs" dxfId="335" priority="107" operator="equal">
      <formula>"nije dobro"</formula>
    </cfRule>
  </conditionalFormatting>
  <conditionalFormatting sqref="DE165">
    <cfRule type="cellIs" dxfId="334" priority="106" operator="equal">
      <formula>"dobro"</formula>
    </cfRule>
  </conditionalFormatting>
  <conditionalFormatting sqref="DE165">
    <cfRule type="cellIs" dxfId="333" priority="105" operator="equal">
      <formula>"nije dobro"</formula>
    </cfRule>
  </conditionalFormatting>
  <conditionalFormatting sqref="DE166">
    <cfRule type="cellIs" dxfId="332" priority="104" operator="equal">
      <formula>"dobro"</formula>
    </cfRule>
  </conditionalFormatting>
  <conditionalFormatting sqref="DE166">
    <cfRule type="cellIs" dxfId="331" priority="103" operator="equal">
      <formula>"nije dobro"</formula>
    </cfRule>
  </conditionalFormatting>
  <conditionalFormatting sqref="DE168">
    <cfRule type="cellIs" dxfId="330" priority="102" operator="equal">
      <formula>"dobro"</formula>
    </cfRule>
  </conditionalFormatting>
  <conditionalFormatting sqref="DE168">
    <cfRule type="cellIs" dxfId="329" priority="101" operator="equal">
      <formula>"nije dobro"</formula>
    </cfRule>
  </conditionalFormatting>
  <conditionalFormatting sqref="DE169">
    <cfRule type="cellIs" dxfId="328" priority="100" operator="equal">
      <formula>"dobro"</formula>
    </cfRule>
  </conditionalFormatting>
  <conditionalFormatting sqref="DE169">
    <cfRule type="cellIs" dxfId="327" priority="99" operator="equal">
      <formula>"nije dobro"</formula>
    </cfRule>
  </conditionalFormatting>
  <conditionalFormatting sqref="DE170">
    <cfRule type="cellIs" dxfId="326" priority="98" operator="equal">
      <formula>"dobro"</formula>
    </cfRule>
  </conditionalFormatting>
  <conditionalFormatting sqref="DE170">
    <cfRule type="cellIs" dxfId="325" priority="97" operator="equal">
      <formula>"nije dobro"</formula>
    </cfRule>
  </conditionalFormatting>
  <conditionalFormatting sqref="DE171">
    <cfRule type="cellIs" dxfId="324" priority="96" operator="equal">
      <formula>"dobro"</formula>
    </cfRule>
  </conditionalFormatting>
  <conditionalFormatting sqref="DE171">
    <cfRule type="cellIs" dxfId="323" priority="95" operator="equal">
      <formula>"nije dobro"</formula>
    </cfRule>
  </conditionalFormatting>
  <conditionalFormatting sqref="DE172">
    <cfRule type="cellIs" dxfId="322" priority="94" operator="equal">
      <formula>"dobro"</formula>
    </cfRule>
  </conditionalFormatting>
  <conditionalFormatting sqref="DE172">
    <cfRule type="cellIs" dxfId="321" priority="93" operator="equal">
      <formula>"nije dobro"</formula>
    </cfRule>
  </conditionalFormatting>
  <conditionalFormatting sqref="DE173">
    <cfRule type="cellIs" dxfId="320" priority="92" operator="equal">
      <formula>"dobro"</formula>
    </cfRule>
  </conditionalFormatting>
  <conditionalFormatting sqref="DE173">
    <cfRule type="cellIs" dxfId="319" priority="91" operator="equal">
      <formula>"nije dobro"</formula>
    </cfRule>
  </conditionalFormatting>
  <conditionalFormatting sqref="DE176">
    <cfRule type="cellIs" dxfId="318" priority="90" operator="equal">
      <formula>"dobro"</formula>
    </cfRule>
  </conditionalFormatting>
  <conditionalFormatting sqref="DE176">
    <cfRule type="cellIs" dxfId="317" priority="89" operator="equal">
      <formula>"nije dobro"</formula>
    </cfRule>
  </conditionalFormatting>
  <conditionalFormatting sqref="DE178">
    <cfRule type="cellIs" dxfId="316" priority="88" operator="equal">
      <formula>"dobro"</formula>
    </cfRule>
  </conditionalFormatting>
  <conditionalFormatting sqref="DE178">
    <cfRule type="cellIs" dxfId="315" priority="87" operator="equal">
      <formula>"nije dobro"</formula>
    </cfRule>
  </conditionalFormatting>
  <conditionalFormatting sqref="DE179">
    <cfRule type="cellIs" dxfId="314" priority="86" operator="equal">
      <formula>"dobro"</formula>
    </cfRule>
  </conditionalFormatting>
  <conditionalFormatting sqref="DE179">
    <cfRule type="cellIs" dxfId="313" priority="85" operator="equal">
      <formula>"nije dobro"</formula>
    </cfRule>
  </conditionalFormatting>
  <conditionalFormatting sqref="DE180">
    <cfRule type="cellIs" dxfId="312" priority="84" operator="equal">
      <formula>"dobro"</formula>
    </cfRule>
  </conditionalFormatting>
  <conditionalFormatting sqref="DE180">
    <cfRule type="cellIs" dxfId="311" priority="83" operator="equal">
      <formula>"nije dobro"</formula>
    </cfRule>
  </conditionalFormatting>
  <conditionalFormatting sqref="DE182">
    <cfRule type="cellIs" dxfId="310" priority="82" operator="equal">
      <formula>"dobro"</formula>
    </cfRule>
  </conditionalFormatting>
  <conditionalFormatting sqref="DE182">
    <cfRule type="cellIs" dxfId="309" priority="81" operator="equal">
      <formula>"nije dobro"</formula>
    </cfRule>
  </conditionalFormatting>
  <conditionalFormatting sqref="DE184">
    <cfRule type="cellIs" dxfId="308" priority="80" operator="equal">
      <formula>"dobro"</formula>
    </cfRule>
  </conditionalFormatting>
  <conditionalFormatting sqref="DE184">
    <cfRule type="cellIs" dxfId="307" priority="79" operator="equal">
      <formula>"nije dobro"</formula>
    </cfRule>
  </conditionalFormatting>
  <conditionalFormatting sqref="DE185">
    <cfRule type="cellIs" dxfId="306" priority="78" operator="equal">
      <formula>"dobro"</formula>
    </cfRule>
  </conditionalFormatting>
  <conditionalFormatting sqref="DE185">
    <cfRule type="cellIs" dxfId="305" priority="77" operator="equal">
      <formula>"nije dobro"</formula>
    </cfRule>
  </conditionalFormatting>
  <conditionalFormatting sqref="DE186">
    <cfRule type="cellIs" dxfId="304" priority="76" operator="equal">
      <formula>"dobro"</formula>
    </cfRule>
  </conditionalFormatting>
  <conditionalFormatting sqref="DE186">
    <cfRule type="cellIs" dxfId="303" priority="75" operator="equal">
      <formula>"nije dobro"</formula>
    </cfRule>
  </conditionalFormatting>
  <conditionalFormatting sqref="DE187">
    <cfRule type="cellIs" dxfId="302" priority="74" operator="equal">
      <formula>"dobro"</formula>
    </cfRule>
  </conditionalFormatting>
  <conditionalFormatting sqref="DE187">
    <cfRule type="cellIs" dxfId="301" priority="73" operator="equal">
      <formula>"nije dobro"</formula>
    </cfRule>
  </conditionalFormatting>
  <conditionalFormatting sqref="DE188">
    <cfRule type="cellIs" dxfId="300" priority="72" operator="equal">
      <formula>"dobro"</formula>
    </cfRule>
  </conditionalFormatting>
  <conditionalFormatting sqref="DE188">
    <cfRule type="cellIs" dxfId="299" priority="71" operator="equal">
      <formula>"nije dobro"</formula>
    </cfRule>
  </conditionalFormatting>
  <conditionalFormatting sqref="DE189">
    <cfRule type="cellIs" dxfId="298" priority="70" operator="equal">
      <formula>"dobro"</formula>
    </cfRule>
  </conditionalFormatting>
  <conditionalFormatting sqref="DE189">
    <cfRule type="cellIs" dxfId="297" priority="69" operator="equal">
      <formula>"nije dobro"</formula>
    </cfRule>
  </conditionalFormatting>
  <conditionalFormatting sqref="DE190">
    <cfRule type="cellIs" dxfId="296" priority="68" operator="equal">
      <formula>"dobro"</formula>
    </cfRule>
  </conditionalFormatting>
  <conditionalFormatting sqref="DE190">
    <cfRule type="cellIs" dxfId="295" priority="67" operator="equal">
      <formula>"nije dobro"</formula>
    </cfRule>
  </conditionalFormatting>
  <conditionalFormatting sqref="DE191">
    <cfRule type="cellIs" dxfId="294" priority="66" operator="equal">
      <formula>"dobro"</formula>
    </cfRule>
  </conditionalFormatting>
  <conditionalFormatting sqref="DE191">
    <cfRule type="cellIs" dxfId="293" priority="65" operator="equal">
      <formula>"nije dobro"</formula>
    </cfRule>
  </conditionalFormatting>
  <conditionalFormatting sqref="DE192">
    <cfRule type="cellIs" dxfId="292" priority="64" operator="equal">
      <formula>"dobro"</formula>
    </cfRule>
  </conditionalFormatting>
  <conditionalFormatting sqref="DE192">
    <cfRule type="cellIs" dxfId="291" priority="63" operator="equal">
      <formula>"nije dobro"</formula>
    </cfRule>
  </conditionalFormatting>
  <conditionalFormatting sqref="DE193">
    <cfRule type="cellIs" dxfId="290" priority="62" operator="equal">
      <formula>"dobro"</formula>
    </cfRule>
  </conditionalFormatting>
  <conditionalFormatting sqref="DE193">
    <cfRule type="cellIs" dxfId="289" priority="61" operator="equal">
      <formula>"nije dobro"</formula>
    </cfRule>
  </conditionalFormatting>
  <conditionalFormatting sqref="DE194">
    <cfRule type="cellIs" dxfId="288" priority="60" operator="equal">
      <formula>"dobro"</formula>
    </cfRule>
  </conditionalFormatting>
  <conditionalFormatting sqref="DE194">
    <cfRule type="cellIs" dxfId="287" priority="59" operator="equal">
      <formula>"nije dobro"</formula>
    </cfRule>
  </conditionalFormatting>
  <conditionalFormatting sqref="DE197">
    <cfRule type="cellIs" dxfId="286" priority="58" operator="equal">
      <formula>"dobro"</formula>
    </cfRule>
  </conditionalFormatting>
  <conditionalFormatting sqref="DE197">
    <cfRule type="cellIs" dxfId="285" priority="57" operator="equal">
      <formula>"nije dobro"</formula>
    </cfRule>
  </conditionalFormatting>
  <conditionalFormatting sqref="DE200">
    <cfRule type="cellIs" dxfId="284" priority="56" operator="equal">
      <formula>"dobro"</formula>
    </cfRule>
  </conditionalFormatting>
  <conditionalFormatting sqref="DE200">
    <cfRule type="cellIs" dxfId="283" priority="55" operator="equal">
      <formula>"nije dobro"</formula>
    </cfRule>
  </conditionalFormatting>
  <conditionalFormatting sqref="DE201">
    <cfRule type="cellIs" dxfId="282" priority="54" operator="equal">
      <formula>"dobro"</formula>
    </cfRule>
  </conditionalFormatting>
  <conditionalFormatting sqref="DE201">
    <cfRule type="cellIs" dxfId="281" priority="53" operator="equal">
      <formula>"nije dobro"</formula>
    </cfRule>
  </conditionalFormatting>
  <conditionalFormatting sqref="DE202">
    <cfRule type="cellIs" dxfId="280" priority="52" operator="equal">
      <formula>"dobro"</formula>
    </cfRule>
  </conditionalFormatting>
  <conditionalFormatting sqref="DE202">
    <cfRule type="cellIs" dxfId="279" priority="51" operator="equal">
      <formula>"nije dobro"</formula>
    </cfRule>
  </conditionalFormatting>
  <conditionalFormatting sqref="DE203">
    <cfRule type="cellIs" dxfId="278" priority="50" operator="equal">
      <formula>"dobro"</formula>
    </cfRule>
  </conditionalFormatting>
  <conditionalFormatting sqref="DE203">
    <cfRule type="cellIs" dxfId="277" priority="49" operator="equal">
      <formula>"nije dobro"</formula>
    </cfRule>
  </conditionalFormatting>
  <conditionalFormatting sqref="DE204">
    <cfRule type="cellIs" dxfId="276" priority="48" operator="equal">
      <formula>"dobro"</formula>
    </cfRule>
  </conditionalFormatting>
  <conditionalFormatting sqref="DE204">
    <cfRule type="cellIs" dxfId="275" priority="47" operator="equal">
      <formula>"nije dobro"</formula>
    </cfRule>
  </conditionalFormatting>
  <conditionalFormatting sqref="DE205">
    <cfRule type="cellIs" dxfId="274" priority="46" operator="equal">
      <formula>"dobro"</formula>
    </cfRule>
  </conditionalFormatting>
  <conditionalFormatting sqref="DE205">
    <cfRule type="cellIs" dxfId="273" priority="45" operator="equal">
      <formula>"nije dobro"</formula>
    </cfRule>
  </conditionalFormatting>
  <conditionalFormatting sqref="DE206">
    <cfRule type="cellIs" dxfId="272" priority="44" operator="equal">
      <formula>"dobro"</formula>
    </cfRule>
  </conditionalFormatting>
  <conditionalFormatting sqref="DE206">
    <cfRule type="cellIs" dxfId="271" priority="43" operator="equal">
      <formula>"nije dobro"</formula>
    </cfRule>
  </conditionalFormatting>
  <conditionalFormatting sqref="DE208">
    <cfRule type="cellIs" dxfId="270" priority="42" operator="equal">
      <formula>"dobro"</formula>
    </cfRule>
  </conditionalFormatting>
  <conditionalFormatting sqref="DE208">
    <cfRule type="cellIs" dxfId="269" priority="41" operator="equal">
      <formula>"nije dobro"</formula>
    </cfRule>
  </conditionalFormatting>
  <conditionalFormatting sqref="DE209">
    <cfRule type="cellIs" dxfId="268" priority="40" operator="equal">
      <formula>"dobro"</formula>
    </cfRule>
  </conditionalFormatting>
  <conditionalFormatting sqref="DE209">
    <cfRule type="cellIs" dxfId="267" priority="39" operator="equal">
      <formula>"nije dobro"</formula>
    </cfRule>
  </conditionalFormatting>
  <conditionalFormatting sqref="DE210">
    <cfRule type="cellIs" dxfId="266" priority="38" operator="equal">
      <formula>"dobro"</formula>
    </cfRule>
  </conditionalFormatting>
  <conditionalFormatting sqref="DE210">
    <cfRule type="cellIs" dxfId="265" priority="37" operator="equal">
      <formula>"nije dobro"</formula>
    </cfRule>
  </conditionalFormatting>
  <conditionalFormatting sqref="DE218">
    <cfRule type="cellIs" dxfId="264" priority="36" operator="equal">
      <formula>"dobro"</formula>
    </cfRule>
  </conditionalFormatting>
  <conditionalFormatting sqref="DE218">
    <cfRule type="cellIs" dxfId="263" priority="35" operator="equal">
      <formula>"nije dobro"</formula>
    </cfRule>
  </conditionalFormatting>
  <conditionalFormatting sqref="DE220">
    <cfRule type="cellIs" dxfId="262" priority="34" operator="equal">
      <formula>"dobro"</formula>
    </cfRule>
  </conditionalFormatting>
  <conditionalFormatting sqref="DE220">
    <cfRule type="cellIs" dxfId="261" priority="33" operator="equal">
      <formula>"nije dobro"</formula>
    </cfRule>
  </conditionalFormatting>
  <conditionalFormatting sqref="DE221">
    <cfRule type="cellIs" dxfId="260" priority="32" operator="equal">
      <formula>"dobro"</formula>
    </cfRule>
  </conditionalFormatting>
  <conditionalFormatting sqref="DE221">
    <cfRule type="cellIs" dxfId="259" priority="31" operator="equal">
      <formula>"nije dobro"</formula>
    </cfRule>
  </conditionalFormatting>
  <conditionalFormatting sqref="DE222">
    <cfRule type="cellIs" dxfId="258" priority="30" operator="equal">
      <formula>"dobro"</formula>
    </cfRule>
  </conditionalFormatting>
  <conditionalFormatting sqref="DE222">
    <cfRule type="cellIs" dxfId="257" priority="29" operator="equal">
      <formula>"nije dobro"</formula>
    </cfRule>
  </conditionalFormatting>
  <conditionalFormatting sqref="DE223">
    <cfRule type="cellIs" dxfId="256" priority="28" operator="equal">
      <formula>"dobro"</formula>
    </cfRule>
  </conditionalFormatting>
  <conditionalFormatting sqref="DE223">
    <cfRule type="cellIs" dxfId="255" priority="27" operator="equal">
      <formula>"nije dobro"</formula>
    </cfRule>
  </conditionalFormatting>
  <conditionalFormatting sqref="DE224">
    <cfRule type="cellIs" dxfId="254" priority="26" operator="equal">
      <formula>"dobro"</formula>
    </cfRule>
  </conditionalFormatting>
  <conditionalFormatting sqref="DE224">
    <cfRule type="cellIs" dxfId="253" priority="25" operator="equal">
      <formula>"nije dobro"</formula>
    </cfRule>
  </conditionalFormatting>
  <conditionalFormatting sqref="DE225">
    <cfRule type="cellIs" dxfId="252" priority="24" operator="equal">
      <formula>"dobro"</formula>
    </cfRule>
  </conditionalFormatting>
  <conditionalFormatting sqref="DE225">
    <cfRule type="cellIs" dxfId="251" priority="23" operator="equal">
      <formula>"nije dobro"</formula>
    </cfRule>
  </conditionalFormatting>
  <conditionalFormatting sqref="DE227">
    <cfRule type="cellIs" dxfId="250" priority="22" operator="equal">
      <formula>"dobro"</formula>
    </cfRule>
  </conditionalFormatting>
  <conditionalFormatting sqref="DE227">
    <cfRule type="cellIs" dxfId="249" priority="21" operator="equal">
      <formula>"nije dobro"</formula>
    </cfRule>
  </conditionalFormatting>
  <conditionalFormatting sqref="DE228">
    <cfRule type="cellIs" dxfId="248" priority="20" operator="equal">
      <formula>"dobro"</formula>
    </cfRule>
  </conditionalFormatting>
  <conditionalFormatting sqref="DE228">
    <cfRule type="cellIs" dxfId="247" priority="19" operator="equal">
      <formula>"nije dobro"</formula>
    </cfRule>
  </conditionalFormatting>
  <conditionalFormatting sqref="DE229">
    <cfRule type="cellIs" dxfId="246" priority="18" operator="equal">
      <formula>"dobro"</formula>
    </cfRule>
  </conditionalFormatting>
  <conditionalFormatting sqref="DE229">
    <cfRule type="cellIs" dxfId="245" priority="17" operator="equal">
      <formula>"nije dobro"</formula>
    </cfRule>
  </conditionalFormatting>
  <conditionalFormatting sqref="DE230">
    <cfRule type="cellIs" dxfId="244" priority="16" operator="equal">
      <formula>"dobro"</formula>
    </cfRule>
  </conditionalFormatting>
  <conditionalFormatting sqref="DE230">
    <cfRule type="cellIs" dxfId="243" priority="15" operator="equal">
      <formula>"nije dobro"</formula>
    </cfRule>
  </conditionalFormatting>
  <conditionalFormatting sqref="DE231">
    <cfRule type="cellIs" dxfId="242" priority="14" operator="equal">
      <formula>"dobro"</formula>
    </cfRule>
  </conditionalFormatting>
  <conditionalFormatting sqref="DE231">
    <cfRule type="cellIs" dxfId="241" priority="13" operator="equal">
      <formula>"nije dobro"</formula>
    </cfRule>
  </conditionalFormatting>
  <conditionalFormatting sqref="DE232">
    <cfRule type="cellIs" dxfId="240" priority="12" operator="equal">
      <formula>"dobro"</formula>
    </cfRule>
  </conditionalFormatting>
  <conditionalFormatting sqref="DE232">
    <cfRule type="cellIs" dxfId="239" priority="11" operator="equal">
      <formula>"nije dobro"</formula>
    </cfRule>
  </conditionalFormatting>
  <conditionalFormatting sqref="DE233">
    <cfRule type="cellIs" dxfId="238" priority="10" operator="equal">
      <formula>"dobro"</formula>
    </cfRule>
  </conditionalFormatting>
  <conditionalFormatting sqref="DE233">
    <cfRule type="cellIs" dxfId="237" priority="9" operator="equal">
      <formula>"nije dobro"</formula>
    </cfRule>
  </conditionalFormatting>
  <conditionalFormatting sqref="DE235">
    <cfRule type="cellIs" dxfId="236" priority="8" operator="equal">
      <formula>"dobro"</formula>
    </cfRule>
  </conditionalFormatting>
  <conditionalFormatting sqref="DE235">
    <cfRule type="cellIs" dxfId="235" priority="7" operator="equal">
      <formula>"nije dobro"</formula>
    </cfRule>
  </conditionalFormatting>
  <conditionalFormatting sqref="DE234">
    <cfRule type="cellIs" dxfId="234" priority="6" operator="equal">
      <formula>"dobro"</formula>
    </cfRule>
  </conditionalFormatting>
  <conditionalFormatting sqref="DE234">
    <cfRule type="cellIs" dxfId="233" priority="5" operator="equal">
      <formula>"nije dobro"</formula>
    </cfRule>
  </conditionalFormatting>
  <conditionalFormatting sqref="DE236">
    <cfRule type="cellIs" dxfId="232" priority="4" operator="equal">
      <formula>"dobro"</formula>
    </cfRule>
  </conditionalFormatting>
  <conditionalFormatting sqref="DE236">
    <cfRule type="cellIs" dxfId="231" priority="3" operator="equal">
      <formula>"nije dobro"</formula>
    </cfRule>
  </conditionalFormatting>
  <conditionalFormatting sqref="DE237">
    <cfRule type="cellIs" dxfId="230" priority="2" operator="equal">
      <formula>"dobro"</formula>
    </cfRule>
  </conditionalFormatting>
  <conditionalFormatting sqref="DE237">
    <cfRule type="cellIs" dxfId="229" priority="1" operator="equal">
      <formula>"nije dobro"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8"/>
  <sheetViews>
    <sheetView zoomScale="98" zoomScaleNormal="98" workbookViewId="0">
      <pane ySplit="5" topLeftCell="A6" activePane="bottomLeft" state="frozen"/>
      <selection activeCell="AC1" sqref="AC1"/>
      <selection pane="bottomLeft" activeCell="C24" sqref="C24"/>
    </sheetView>
  </sheetViews>
  <sheetFormatPr defaultRowHeight="15" x14ac:dyDescent="0.25"/>
  <cols>
    <col min="1" max="1" width="6.28515625" customWidth="1"/>
    <col min="2" max="2" width="9.140625" style="7"/>
    <col min="3" max="3" width="50.7109375" style="9" customWidth="1"/>
    <col min="4" max="4" width="28" customWidth="1"/>
    <col min="5" max="5" width="15.140625" customWidth="1"/>
    <col min="15" max="15" width="9.140625" style="23"/>
    <col min="16" max="40" width="9.140625" customWidth="1"/>
    <col min="41" max="41" width="9.140625" style="23"/>
    <col min="42" max="42" width="9.140625" customWidth="1"/>
    <col min="43" max="43" width="9.140625" style="4" customWidth="1"/>
    <col min="44" max="44" width="9.140625" customWidth="1"/>
    <col min="45" max="45" width="9.140625" style="23"/>
    <col min="46" max="52" width="9.140625" customWidth="1"/>
    <col min="53" max="53" width="9.140625" style="23"/>
    <col min="54" max="65" width="9.140625" customWidth="1"/>
    <col min="66" max="66" width="9.140625" style="23"/>
    <col min="67" max="79" width="9.140625" customWidth="1"/>
    <col min="80" max="80" width="9.140625" style="23"/>
    <col min="83" max="83" width="9.140625" style="23"/>
    <col min="86" max="86" width="9.140625" style="23"/>
    <col min="87" max="96" width="9.140625" customWidth="1"/>
    <col min="97" max="97" width="8.140625" customWidth="1"/>
    <col min="98" max="98" width="8.28515625" customWidth="1"/>
    <col min="99" max="99" width="9.140625" style="23"/>
    <col min="100" max="100" width="8.28515625" customWidth="1"/>
    <col min="101" max="101" width="7.85546875" customWidth="1"/>
    <col min="104" max="104" width="9.140625" style="23"/>
    <col min="105" max="105" width="8" customWidth="1"/>
    <col min="106" max="106" width="9" customWidth="1"/>
    <col min="107" max="107" width="9.140625" style="23"/>
    <col min="108" max="108" width="27.7109375" customWidth="1"/>
  </cols>
  <sheetData>
    <row r="1" spans="1:108" ht="15.75" x14ac:dyDescent="0.25">
      <c r="A1" s="2" t="s">
        <v>405</v>
      </c>
    </row>
    <row r="2" spans="1:108" ht="27.75" customHeight="1" x14ac:dyDescent="0.25">
      <c r="B2" s="4"/>
    </row>
    <row r="3" spans="1:108" s="105" customFormat="1" ht="166.5" x14ac:dyDescent="0.25">
      <c r="A3" s="107" t="s">
        <v>0</v>
      </c>
      <c r="B3" s="107" t="s">
        <v>2</v>
      </c>
      <c r="C3" s="107" t="s">
        <v>1</v>
      </c>
      <c r="D3" s="107" t="s">
        <v>3</v>
      </c>
      <c r="E3" s="107" t="s">
        <v>5</v>
      </c>
      <c r="F3" s="10" t="s">
        <v>6</v>
      </c>
      <c r="G3" s="10" t="s">
        <v>6</v>
      </c>
      <c r="H3" s="10" t="s">
        <v>7</v>
      </c>
      <c r="I3" s="10" t="s">
        <v>7</v>
      </c>
      <c r="J3" s="10" t="s">
        <v>8</v>
      </c>
      <c r="K3" s="10" t="s">
        <v>8</v>
      </c>
      <c r="L3" s="10" t="s">
        <v>9</v>
      </c>
      <c r="M3" s="10" t="s">
        <v>9</v>
      </c>
      <c r="N3" s="102" t="s">
        <v>10</v>
      </c>
      <c r="O3" s="102" t="s">
        <v>745</v>
      </c>
      <c r="P3" s="10" t="s">
        <v>11</v>
      </c>
      <c r="Q3" s="10" t="s">
        <v>11</v>
      </c>
      <c r="R3" s="10" t="s">
        <v>12</v>
      </c>
      <c r="S3" s="10" t="s">
        <v>406</v>
      </c>
      <c r="T3" s="10" t="s">
        <v>406</v>
      </c>
      <c r="U3" s="10" t="s">
        <v>13</v>
      </c>
      <c r="V3" s="10" t="s">
        <v>13</v>
      </c>
      <c r="W3" s="10" t="s">
        <v>14</v>
      </c>
      <c r="X3" s="10" t="s">
        <v>14</v>
      </c>
      <c r="Y3" s="10" t="s">
        <v>15</v>
      </c>
      <c r="Z3" s="10" t="s">
        <v>16</v>
      </c>
      <c r="AA3" s="10" t="s">
        <v>17</v>
      </c>
      <c r="AB3" s="10" t="s">
        <v>18</v>
      </c>
      <c r="AC3" s="10" t="s">
        <v>19</v>
      </c>
      <c r="AD3" s="10" t="s">
        <v>20</v>
      </c>
      <c r="AE3" s="10" t="s">
        <v>21</v>
      </c>
      <c r="AF3" s="10" t="s">
        <v>22</v>
      </c>
      <c r="AG3" s="10" t="s">
        <v>23</v>
      </c>
      <c r="AH3" s="10" t="s">
        <v>24</v>
      </c>
      <c r="AI3" s="10" t="s">
        <v>25</v>
      </c>
      <c r="AJ3" s="10" t="s">
        <v>25</v>
      </c>
      <c r="AK3" s="10" t="s">
        <v>26</v>
      </c>
      <c r="AL3" s="10" t="s">
        <v>26</v>
      </c>
      <c r="AM3" s="10" t="s">
        <v>27</v>
      </c>
      <c r="AN3" s="10" t="s">
        <v>27</v>
      </c>
      <c r="AO3" s="10" t="s">
        <v>27</v>
      </c>
      <c r="AP3" s="10" t="s">
        <v>28</v>
      </c>
      <c r="AQ3" s="10" t="s">
        <v>28</v>
      </c>
      <c r="AR3" s="10" t="s">
        <v>29</v>
      </c>
      <c r="AS3" s="10" t="s">
        <v>29</v>
      </c>
      <c r="AT3" s="10" t="s">
        <v>30</v>
      </c>
      <c r="AU3" s="10" t="s">
        <v>30</v>
      </c>
      <c r="AV3" s="10" t="s">
        <v>31</v>
      </c>
      <c r="AW3" s="10" t="s">
        <v>31</v>
      </c>
      <c r="AX3" s="10" t="s">
        <v>32</v>
      </c>
      <c r="AY3" s="10" t="s">
        <v>32</v>
      </c>
      <c r="AZ3" s="10" t="s">
        <v>33</v>
      </c>
      <c r="BA3" s="10" t="s">
        <v>33</v>
      </c>
      <c r="BB3" s="10" t="s">
        <v>34</v>
      </c>
      <c r="BC3" s="10" t="s">
        <v>34</v>
      </c>
      <c r="BD3" s="10" t="s">
        <v>35</v>
      </c>
      <c r="BE3" s="10" t="s">
        <v>35</v>
      </c>
      <c r="BF3" s="10" t="s">
        <v>36</v>
      </c>
      <c r="BG3" s="10" t="s">
        <v>36</v>
      </c>
      <c r="BH3" s="10" t="s">
        <v>37</v>
      </c>
      <c r="BI3" s="10" t="s">
        <v>38</v>
      </c>
      <c r="BJ3" s="10" t="s">
        <v>39</v>
      </c>
      <c r="BK3" s="10" t="s">
        <v>39</v>
      </c>
      <c r="BL3" s="10" t="s">
        <v>40</v>
      </c>
      <c r="BM3" s="10" t="s">
        <v>41</v>
      </c>
      <c r="BN3" s="103" t="s">
        <v>747</v>
      </c>
      <c r="BO3" s="10" t="s">
        <v>42</v>
      </c>
      <c r="BP3" s="10" t="s">
        <v>43</v>
      </c>
      <c r="BQ3" s="10" t="s">
        <v>44</v>
      </c>
      <c r="BR3" s="10" t="s">
        <v>45</v>
      </c>
      <c r="BS3" s="10" t="s">
        <v>45</v>
      </c>
      <c r="BT3" s="10" t="s">
        <v>46</v>
      </c>
      <c r="BU3" s="10" t="s">
        <v>47</v>
      </c>
      <c r="BV3" s="10" t="s">
        <v>48</v>
      </c>
      <c r="BW3" s="10" t="s">
        <v>49</v>
      </c>
      <c r="BX3" s="10" t="s">
        <v>50</v>
      </c>
      <c r="BY3" s="10" t="s">
        <v>51</v>
      </c>
      <c r="BZ3" s="10" t="s">
        <v>52</v>
      </c>
      <c r="CA3" s="11" t="s">
        <v>53</v>
      </c>
      <c r="CB3" s="11" t="s">
        <v>53</v>
      </c>
      <c r="CC3" s="11" t="s">
        <v>308</v>
      </c>
      <c r="CD3" s="11" t="s">
        <v>55</v>
      </c>
      <c r="CE3" s="11" t="s">
        <v>55</v>
      </c>
      <c r="CF3" s="11" t="s">
        <v>56</v>
      </c>
      <c r="CG3" s="11" t="s">
        <v>56</v>
      </c>
      <c r="CH3" s="11" t="s">
        <v>746</v>
      </c>
      <c r="CI3" s="11" t="s">
        <v>57</v>
      </c>
      <c r="CJ3" s="11" t="s">
        <v>57</v>
      </c>
      <c r="CK3" s="11" t="s">
        <v>58</v>
      </c>
      <c r="CL3" s="11" t="s">
        <v>58</v>
      </c>
      <c r="CM3" s="11" t="s">
        <v>59</v>
      </c>
      <c r="CN3" s="11" t="s">
        <v>59</v>
      </c>
      <c r="CO3" s="11" t="s">
        <v>309</v>
      </c>
      <c r="CP3" s="11" t="s">
        <v>309</v>
      </c>
      <c r="CQ3" s="11" t="s">
        <v>60</v>
      </c>
      <c r="CR3" s="11" t="s">
        <v>60</v>
      </c>
      <c r="CS3" s="11" t="s">
        <v>61</v>
      </c>
      <c r="CT3" s="11" t="s">
        <v>61</v>
      </c>
      <c r="CU3" s="11" t="s">
        <v>61</v>
      </c>
      <c r="CV3" s="11" t="s">
        <v>310</v>
      </c>
      <c r="CW3" s="11" t="s">
        <v>310</v>
      </c>
      <c r="CX3" s="11" t="s">
        <v>311</v>
      </c>
      <c r="CY3" s="11" t="s">
        <v>311</v>
      </c>
      <c r="CZ3" s="11" t="s">
        <v>731</v>
      </c>
      <c r="DA3" s="11" t="s">
        <v>62</v>
      </c>
      <c r="DB3" s="11" t="s">
        <v>62</v>
      </c>
      <c r="DC3" s="11" t="s">
        <v>732</v>
      </c>
      <c r="DD3" s="106" t="s">
        <v>748</v>
      </c>
    </row>
    <row r="4" spans="1:108" s="13" customFormat="1" ht="15" customHeight="1" x14ac:dyDescent="0.25">
      <c r="A4" s="107"/>
      <c r="B4" s="107"/>
      <c r="C4" s="107"/>
      <c r="D4" s="107"/>
      <c r="E4" s="107"/>
      <c r="F4" s="1" t="s">
        <v>63</v>
      </c>
      <c r="G4" s="1" t="s">
        <v>64</v>
      </c>
      <c r="H4" s="1" t="s">
        <v>63</v>
      </c>
      <c r="I4" s="6" t="s">
        <v>64</v>
      </c>
      <c r="J4" s="1" t="s">
        <v>63</v>
      </c>
      <c r="K4" s="1" t="s">
        <v>64</v>
      </c>
      <c r="L4" s="1" t="s">
        <v>63</v>
      </c>
      <c r="M4" s="1" t="s">
        <v>64</v>
      </c>
      <c r="N4" s="1" t="s">
        <v>64</v>
      </c>
      <c r="O4" s="6" t="s">
        <v>728</v>
      </c>
      <c r="P4" s="1" t="s">
        <v>63</v>
      </c>
      <c r="Q4" s="1" t="s">
        <v>64</v>
      </c>
      <c r="R4" s="1" t="s">
        <v>63</v>
      </c>
      <c r="S4" s="1" t="s">
        <v>63</v>
      </c>
      <c r="T4" s="1" t="s">
        <v>64</v>
      </c>
      <c r="U4" s="1" t="s">
        <v>63</v>
      </c>
      <c r="V4" s="1" t="s">
        <v>64</v>
      </c>
      <c r="W4" s="1" t="s">
        <v>63</v>
      </c>
      <c r="X4" s="1" t="s">
        <v>64</v>
      </c>
      <c r="Y4" s="1" t="s">
        <v>63</v>
      </c>
      <c r="Z4" s="1" t="s">
        <v>63</v>
      </c>
      <c r="AA4" s="1" t="s">
        <v>63</v>
      </c>
      <c r="AB4" s="1" t="s">
        <v>63</v>
      </c>
      <c r="AC4" s="1" t="s">
        <v>63</v>
      </c>
      <c r="AD4" s="1" t="s">
        <v>63</v>
      </c>
      <c r="AE4" s="1" t="s">
        <v>63</v>
      </c>
      <c r="AF4" s="1" t="s">
        <v>63</v>
      </c>
      <c r="AG4" s="1" t="s">
        <v>63</v>
      </c>
      <c r="AH4" s="1" t="s">
        <v>63</v>
      </c>
      <c r="AI4" s="1" t="s">
        <v>63</v>
      </c>
      <c r="AJ4" s="1" t="s">
        <v>64</v>
      </c>
      <c r="AK4" s="1" t="s">
        <v>63</v>
      </c>
      <c r="AL4" s="1" t="s">
        <v>64</v>
      </c>
      <c r="AM4" s="1" t="s">
        <v>63</v>
      </c>
      <c r="AN4" s="1" t="s">
        <v>64</v>
      </c>
      <c r="AO4" s="6" t="s">
        <v>729</v>
      </c>
      <c r="AP4" s="1" t="s">
        <v>64</v>
      </c>
      <c r="AQ4" s="6" t="s">
        <v>728</v>
      </c>
      <c r="AR4" s="1" t="s">
        <v>64</v>
      </c>
      <c r="AS4" s="6" t="s">
        <v>727</v>
      </c>
      <c r="AT4" s="1" t="s">
        <v>63</v>
      </c>
      <c r="AU4" s="1" t="s">
        <v>64</v>
      </c>
      <c r="AV4" s="1" t="s">
        <v>63</v>
      </c>
      <c r="AW4" s="1" t="s">
        <v>64</v>
      </c>
      <c r="AX4" s="1" t="s">
        <v>63</v>
      </c>
      <c r="AY4" s="1" t="s">
        <v>64</v>
      </c>
      <c r="AZ4" s="1" t="s">
        <v>64</v>
      </c>
      <c r="BA4" s="6" t="s">
        <v>727</v>
      </c>
      <c r="BB4" s="1" t="s">
        <v>63</v>
      </c>
      <c r="BC4" s="1" t="s">
        <v>64</v>
      </c>
      <c r="BD4" s="1" t="s">
        <v>63</v>
      </c>
      <c r="BE4" s="1" t="s">
        <v>64</v>
      </c>
      <c r="BF4" s="1" t="s">
        <v>63</v>
      </c>
      <c r="BG4" s="1" t="s">
        <v>64</v>
      </c>
      <c r="BH4" s="1" t="s">
        <v>63</v>
      </c>
      <c r="BI4" s="1" t="s">
        <v>63</v>
      </c>
      <c r="BJ4" s="1" t="s">
        <v>63</v>
      </c>
      <c r="BK4" s="1" t="s">
        <v>64</v>
      </c>
      <c r="BL4" s="1" t="s">
        <v>63</v>
      </c>
      <c r="BM4" s="1" t="s">
        <v>64</v>
      </c>
      <c r="BN4" s="6" t="s">
        <v>729</v>
      </c>
      <c r="BO4" s="1" t="s">
        <v>64</v>
      </c>
      <c r="BP4" s="1" t="s">
        <v>64</v>
      </c>
      <c r="BQ4" s="1" t="s">
        <v>64</v>
      </c>
      <c r="BR4" s="1" t="s">
        <v>63</v>
      </c>
      <c r="BS4" s="1" t="s">
        <v>64</v>
      </c>
      <c r="BT4" s="1" t="s">
        <v>63</v>
      </c>
      <c r="BU4" s="1" t="s">
        <v>63</v>
      </c>
      <c r="BV4" s="1" t="s">
        <v>63</v>
      </c>
      <c r="BW4" s="1" t="s">
        <v>64</v>
      </c>
      <c r="BX4" s="1" t="s">
        <v>63</v>
      </c>
      <c r="BY4" s="1" t="s">
        <v>63</v>
      </c>
      <c r="BZ4" s="1" t="s">
        <v>63</v>
      </c>
      <c r="CA4" s="1" t="s">
        <v>63</v>
      </c>
      <c r="CB4" s="6" t="s">
        <v>727</v>
      </c>
      <c r="CC4" s="1" t="s">
        <v>63</v>
      </c>
      <c r="CD4" s="1" t="s">
        <v>64</v>
      </c>
      <c r="CE4" s="6" t="s">
        <v>728</v>
      </c>
      <c r="CF4" s="1" t="s">
        <v>63</v>
      </c>
      <c r="CG4" s="1" t="s">
        <v>64</v>
      </c>
      <c r="CH4" s="6" t="s">
        <v>728</v>
      </c>
      <c r="CI4" s="1" t="s">
        <v>63</v>
      </c>
      <c r="CJ4" s="1" t="s">
        <v>64</v>
      </c>
      <c r="CK4" s="1" t="s">
        <v>63</v>
      </c>
      <c r="CL4" s="1" t="s">
        <v>64</v>
      </c>
      <c r="CM4" s="1" t="s">
        <v>63</v>
      </c>
      <c r="CN4" s="1" t="s">
        <v>64</v>
      </c>
      <c r="CO4" s="1" t="s">
        <v>63</v>
      </c>
      <c r="CP4" s="1" t="s">
        <v>64</v>
      </c>
      <c r="CQ4" s="1" t="s">
        <v>63</v>
      </c>
      <c r="CR4" s="1" t="s">
        <v>64</v>
      </c>
      <c r="CS4" s="1" t="s">
        <v>63</v>
      </c>
      <c r="CT4" s="1" t="s">
        <v>64</v>
      </c>
      <c r="CU4" s="6" t="s">
        <v>727</v>
      </c>
      <c r="CV4" s="1" t="s">
        <v>63</v>
      </c>
      <c r="CW4" s="1" t="s">
        <v>64</v>
      </c>
      <c r="CX4" s="1" t="s">
        <v>63</v>
      </c>
      <c r="CY4" s="1" t="s">
        <v>64</v>
      </c>
      <c r="CZ4" s="6" t="s">
        <v>728</v>
      </c>
      <c r="DA4" s="1" t="s">
        <v>63</v>
      </c>
      <c r="DB4" s="1" t="s">
        <v>64</v>
      </c>
      <c r="DC4" s="6" t="s">
        <v>728</v>
      </c>
      <c r="DD4" s="106"/>
    </row>
    <row r="5" spans="1:108" s="13" customFormat="1" ht="60" x14ac:dyDescent="0.25">
      <c r="A5" s="110"/>
      <c r="B5" s="110"/>
      <c r="C5" s="110"/>
      <c r="D5" s="110"/>
      <c r="E5" s="110"/>
      <c r="F5" s="66" t="s">
        <v>65</v>
      </c>
      <c r="G5" s="66" t="s">
        <v>65</v>
      </c>
      <c r="H5" s="66" t="s">
        <v>65</v>
      </c>
      <c r="I5" s="66" t="s">
        <v>65</v>
      </c>
      <c r="J5" s="66" t="s">
        <v>65</v>
      </c>
      <c r="K5" s="66" t="s">
        <v>65</v>
      </c>
      <c r="L5" s="66" t="s">
        <v>65</v>
      </c>
      <c r="M5" s="66" t="s">
        <v>65</v>
      </c>
      <c r="N5" s="66" t="s">
        <v>65</v>
      </c>
      <c r="O5" s="67" t="s">
        <v>726</v>
      </c>
      <c r="P5" s="66" t="s">
        <v>65</v>
      </c>
      <c r="Q5" s="66" t="s">
        <v>65</v>
      </c>
      <c r="R5" s="66" t="s">
        <v>65</v>
      </c>
      <c r="S5" s="66" t="s">
        <v>65</v>
      </c>
      <c r="T5" s="66" t="s">
        <v>65</v>
      </c>
      <c r="U5" s="66" t="s">
        <v>65</v>
      </c>
      <c r="V5" s="66" t="s">
        <v>65</v>
      </c>
      <c r="W5" s="66" t="s">
        <v>65</v>
      </c>
      <c r="X5" s="66" t="s">
        <v>65</v>
      </c>
      <c r="Y5" s="66" t="s">
        <v>65</v>
      </c>
      <c r="Z5" s="66" t="s">
        <v>65</v>
      </c>
      <c r="AA5" s="66" t="s">
        <v>65</v>
      </c>
      <c r="AB5" s="66" t="s">
        <v>65</v>
      </c>
      <c r="AC5" s="66" t="s">
        <v>65</v>
      </c>
      <c r="AD5" s="66" t="s">
        <v>65</v>
      </c>
      <c r="AE5" s="66" t="s">
        <v>65</v>
      </c>
      <c r="AF5" s="66" t="s">
        <v>65</v>
      </c>
      <c r="AG5" s="66" t="s">
        <v>65</v>
      </c>
      <c r="AH5" s="66" t="s">
        <v>65</v>
      </c>
      <c r="AI5" s="66" t="s">
        <v>65</v>
      </c>
      <c r="AJ5" s="66" t="s">
        <v>65</v>
      </c>
      <c r="AK5" s="66" t="s">
        <v>65</v>
      </c>
      <c r="AL5" s="66" t="s">
        <v>65</v>
      </c>
      <c r="AM5" s="66" t="s">
        <v>65</v>
      </c>
      <c r="AN5" s="66" t="s">
        <v>65</v>
      </c>
      <c r="AO5" s="67" t="s">
        <v>726</v>
      </c>
      <c r="AP5" s="66" t="s">
        <v>65</v>
      </c>
      <c r="AQ5" s="67" t="s">
        <v>726</v>
      </c>
      <c r="AR5" s="66" t="s">
        <v>65</v>
      </c>
      <c r="AS5" s="67" t="s">
        <v>726</v>
      </c>
      <c r="AT5" s="66" t="s">
        <v>65</v>
      </c>
      <c r="AU5" s="66" t="s">
        <v>65</v>
      </c>
      <c r="AV5" s="66" t="s">
        <v>65</v>
      </c>
      <c r="AW5" s="66" t="s">
        <v>65</v>
      </c>
      <c r="AX5" s="66" t="s">
        <v>65</v>
      </c>
      <c r="AY5" s="66" t="s">
        <v>65</v>
      </c>
      <c r="AZ5" s="66" t="s">
        <v>65</v>
      </c>
      <c r="BA5" s="67" t="s">
        <v>726</v>
      </c>
      <c r="BB5" s="66" t="s">
        <v>65</v>
      </c>
      <c r="BC5" s="66" t="s">
        <v>65</v>
      </c>
      <c r="BD5" s="66" t="s">
        <v>65</v>
      </c>
      <c r="BE5" s="66" t="s">
        <v>65</v>
      </c>
      <c r="BF5" s="66" t="s">
        <v>65</v>
      </c>
      <c r="BG5" s="66" t="s">
        <v>65</v>
      </c>
      <c r="BH5" s="66" t="s">
        <v>65</v>
      </c>
      <c r="BI5" s="66" t="s">
        <v>65</v>
      </c>
      <c r="BJ5" s="66" t="s">
        <v>65</v>
      </c>
      <c r="BK5" s="66" t="s">
        <v>65</v>
      </c>
      <c r="BL5" s="66" t="s">
        <v>65</v>
      </c>
      <c r="BM5" s="66" t="s">
        <v>65</v>
      </c>
      <c r="BN5" s="67" t="s">
        <v>726</v>
      </c>
      <c r="BO5" s="66" t="s">
        <v>65</v>
      </c>
      <c r="BP5" s="66" t="s">
        <v>65</v>
      </c>
      <c r="BQ5" s="66" t="s">
        <v>65</v>
      </c>
      <c r="BR5" s="66" t="s">
        <v>65</v>
      </c>
      <c r="BS5" s="66" t="s">
        <v>65</v>
      </c>
      <c r="BT5" s="66" t="s">
        <v>65</v>
      </c>
      <c r="BU5" s="66" t="s">
        <v>65</v>
      </c>
      <c r="BV5" s="66" t="s">
        <v>65</v>
      </c>
      <c r="BW5" s="66" t="s">
        <v>65</v>
      </c>
      <c r="BX5" s="66" t="s">
        <v>65</v>
      </c>
      <c r="BY5" s="66" t="s">
        <v>65</v>
      </c>
      <c r="BZ5" s="66" t="s">
        <v>65</v>
      </c>
      <c r="CA5" s="66" t="s">
        <v>65</v>
      </c>
      <c r="CB5" s="67" t="s">
        <v>726</v>
      </c>
      <c r="CC5" s="66" t="s">
        <v>65</v>
      </c>
      <c r="CD5" s="66" t="s">
        <v>65</v>
      </c>
      <c r="CE5" s="67" t="s">
        <v>726</v>
      </c>
      <c r="CF5" s="66" t="s">
        <v>65</v>
      </c>
      <c r="CG5" s="66" t="s">
        <v>65</v>
      </c>
      <c r="CH5" s="67" t="s">
        <v>730</v>
      </c>
      <c r="CI5" s="66" t="s">
        <v>65</v>
      </c>
      <c r="CJ5" s="66" t="s">
        <v>65</v>
      </c>
      <c r="CK5" s="66" t="s">
        <v>65</v>
      </c>
      <c r="CL5" s="66" t="s">
        <v>65</v>
      </c>
      <c r="CM5" s="66" t="s">
        <v>65</v>
      </c>
      <c r="CN5" s="66" t="s">
        <v>65</v>
      </c>
      <c r="CO5" s="66" t="s">
        <v>65</v>
      </c>
      <c r="CP5" s="66" t="s">
        <v>65</v>
      </c>
      <c r="CQ5" s="66" t="s">
        <v>65</v>
      </c>
      <c r="CR5" s="66" t="s">
        <v>65</v>
      </c>
      <c r="CS5" s="66" t="s">
        <v>65</v>
      </c>
      <c r="CT5" s="66" t="s">
        <v>65</v>
      </c>
      <c r="CU5" s="67" t="s">
        <v>726</v>
      </c>
      <c r="CV5" s="66" t="s">
        <v>65</v>
      </c>
      <c r="CW5" s="66" t="s">
        <v>65</v>
      </c>
      <c r="CX5" s="66" t="s">
        <v>65</v>
      </c>
      <c r="CY5" s="66" t="s">
        <v>65</v>
      </c>
      <c r="CZ5" s="67" t="s">
        <v>726</v>
      </c>
      <c r="DA5" s="66" t="s">
        <v>65</v>
      </c>
      <c r="DB5" s="66" t="s">
        <v>65</v>
      </c>
      <c r="DC5" s="67" t="s">
        <v>726</v>
      </c>
    </row>
    <row r="6" spans="1:108" s="7" customFormat="1" x14ac:dyDescent="0.25">
      <c r="A6" s="73">
        <v>1</v>
      </c>
      <c r="B6" s="75">
        <v>30033</v>
      </c>
      <c r="C6" s="37" t="s">
        <v>312</v>
      </c>
      <c r="D6" s="74" t="s">
        <v>674</v>
      </c>
      <c r="E6" s="74" t="s">
        <v>675</v>
      </c>
      <c r="F6" s="37"/>
      <c r="G6" s="37"/>
      <c r="H6" s="37"/>
      <c r="I6" s="37"/>
      <c r="J6" s="37"/>
      <c r="K6" s="37"/>
      <c r="L6" s="37"/>
      <c r="M6" s="37"/>
      <c r="N6" s="37"/>
      <c r="O6" s="41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73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41"/>
      <c r="AP6" s="37"/>
      <c r="AQ6" s="40"/>
      <c r="AR6" s="37"/>
      <c r="AS6" s="40"/>
      <c r="AT6" s="37"/>
      <c r="AU6" s="37"/>
      <c r="AV6" s="37"/>
      <c r="AW6" s="37"/>
      <c r="AX6" s="37"/>
      <c r="AY6" s="37"/>
      <c r="AZ6" s="37"/>
      <c r="BA6" s="40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40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40"/>
      <c r="CC6" s="37"/>
      <c r="CD6" s="37"/>
      <c r="CE6" s="41"/>
      <c r="CF6" s="37"/>
      <c r="CG6" s="37"/>
      <c r="CH6" s="40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40"/>
      <c r="CV6" s="37"/>
      <c r="CW6" s="37"/>
      <c r="CX6" s="37"/>
      <c r="CY6" s="37"/>
      <c r="CZ6" s="40"/>
      <c r="DA6" s="37"/>
      <c r="DB6" s="37"/>
      <c r="DC6" s="41"/>
      <c r="DD6" s="65" t="s">
        <v>724</v>
      </c>
    </row>
    <row r="7" spans="1:108" s="7" customFormat="1" x14ac:dyDescent="0.25">
      <c r="A7" s="73">
        <v>2</v>
      </c>
      <c r="B7" s="75">
        <v>30046</v>
      </c>
      <c r="C7" s="37" t="s">
        <v>382</v>
      </c>
      <c r="D7" s="74" t="s">
        <v>674</v>
      </c>
      <c r="E7" s="74" t="s">
        <v>677</v>
      </c>
      <c r="F7" s="37"/>
      <c r="G7" s="37"/>
      <c r="H7" s="37"/>
      <c r="I7" s="37"/>
      <c r="J7" s="37"/>
      <c r="K7" s="37"/>
      <c r="L7" s="37"/>
      <c r="M7" s="37"/>
      <c r="N7" s="37"/>
      <c r="O7" s="41"/>
      <c r="P7" s="35" t="s">
        <v>158</v>
      </c>
      <c r="Q7" s="35" t="s">
        <v>158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73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41"/>
      <c r="AP7" s="37"/>
      <c r="AQ7" s="40"/>
      <c r="AR7" s="37"/>
      <c r="AS7" s="40"/>
      <c r="AT7" s="37"/>
      <c r="AU7" s="37"/>
      <c r="AV7" s="37"/>
      <c r="AW7" s="37"/>
      <c r="AX7" s="35" t="s">
        <v>144</v>
      </c>
      <c r="AY7" s="35" t="s">
        <v>144</v>
      </c>
      <c r="AZ7" s="39">
        <v>0.9</v>
      </c>
      <c r="BA7" s="40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40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40"/>
      <c r="CC7" s="37"/>
      <c r="CD7" s="37"/>
      <c r="CE7" s="41"/>
      <c r="CF7" s="37"/>
      <c r="CG7" s="37"/>
      <c r="CH7" s="40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40"/>
      <c r="CV7" s="37"/>
      <c r="CW7" s="37"/>
      <c r="CX7" s="37"/>
      <c r="CY7" s="37"/>
      <c r="CZ7" s="40"/>
      <c r="DA7" s="37"/>
      <c r="DB7" s="37"/>
      <c r="DC7" s="41"/>
      <c r="DD7" s="64" t="s">
        <v>725</v>
      </c>
    </row>
    <row r="8" spans="1:108" s="7" customFormat="1" x14ac:dyDescent="0.25">
      <c r="A8" s="73">
        <v>3</v>
      </c>
      <c r="B8" s="75">
        <v>30051</v>
      </c>
      <c r="C8" s="37" t="s">
        <v>313</v>
      </c>
      <c r="D8" s="74" t="s">
        <v>674</v>
      </c>
      <c r="E8" s="74" t="s">
        <v>676</v>
      </c>
      <c r="F8" s="37"/>
      <c r="G8" s="37"/>
      <c r="H8" s="37"/>
      <c r="I8" s="37"/>
      <c r="J8" s="37"/>
      <c r="K8" s="37"/>
      <c r="L8" s="37"/>
      <c r="M8" s="37"/>
      <c r="N8" s="37"/>
      <c r="O8" s="40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73"/>
      <c r="AD8" s="37"/>
      <c r="AE8" s="37"/>
      <c r="AF8" s="37"/>
      <c r="AG8" s="37"/>
      <c r="AH8" s="37"/>
      <c r="AI8" s="37"/>
      <c r="AJ8" s="37"/>
      <c r="AK8" s="37"/>
      <c r="AL8" s="37"/>
      <c r="AM8" s="36">
        <v>1.124E-3</v>
      </c>
      <c r="AN8" s="36">
        <v>3.1099999999999999E-3</v>
      </c>
      <c r="AO8" s="40"/>
      <c r="AP8" s="37"/>
      <c r="AQ8" s="40"/>
      <c r="AR8" s="37"/>
      <c r="AS8" s="40"/>
      <c r="AT8" s="37"/>
      <c r="AU8" s="37"/>
      <c r="AV8" s="37"/>
      <c r="AW8" s="37"/>
      <c r="AX8" s="37"/>
      <c r="AY8" s="37"/>
      <c r="AZ8" s="37"/>
      <c r="BA8" s="40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40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40"/>
      <c r="CC8" s="37"/>
      <c r="CD8" s="37"/>
      <c r="CE8" s="40"/>
      <c r="CF8" s="37"/>
      <c r="CG8" s="37"/>
      <c r="CH8" s="40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40"/>
      <c r="CV8" s="37"/>
      <c r="CW8" s="37"/>
      <c r="CX8" s="37"/>
      <c r="CY8" s="37"/>
      <c r="CZ8" s="40"/>
      <c r="DA8" s="37"/>
      <c r="DB8" s="37"/>
      <c r="DC8" s="40"/>
      <c r="DD8" s="65" t="s">
        <v>724</v>
      </c>
    </row>
    <row r="9" spans="1:108" s="7" customFormat="1" x14ac:dyDescent="0.25">
      <c r="A9" s="73">
        <v>4</v>
      </c>
      <c r="B9" s="75">
        <v>30060</v>
      </c>
      <c r="C9" s="37" t="s">
        <v>314</v>
      </c>
      <c r="D9" s="74" t="s">
        <v>674</v>
      </c>
      <c r="E9" s="74" t="s">
        <v>678</v>
      </c>
      <c r="F9" s="35" t="s">
        <v>451</v>
      </c>
      <c r="G9" s="35" t="s">
        <v>451</v>
      </c>
      <c r="H9" s="35" t="s">
        <v>315</v>
      </c>
      <c r="I9" s="36">
        <v>5.0000000000000001E-4</v>
      </c>
      <c r="J9" s="37"/>
      <c r="K9" s="37"/>
      <c r="L9" s="35" t="s">
        <v>144</v>
      </c>
      <c r="M9" s="35" t="s">
        <v>144</v>
      </c>
      <c r="N9" s="37"/>
      <c r="O9" s="41"/>
      <c r="P9" s="35" t="s">
        <v>158</v>
      </c>
      <c r="Q9" s="36">
        <v>0.02</v>
      </c>
      <c r="R9" s="35" t="s">
        <v>187</v>
      </c>
      <c r="S9" s="37"/>
      <c r="T9" s="37"/>
      <c r="U9" s="37"/>
      <c r="V9" s="37"/>
      <c r="W9" s="37"/>
      <c r="X9" s="37"/>
      <c r="Y9" s="37" t="s">
        <v>315</v>
      </c>
      <c r="Z9" s="37" t="s">
        <v>83</v>
      </c>
      <c r="AA9" s="37" t="s">
        <v>83</v>
      </c>
      <c r="AB9" s="37" t="s">
        <v>83</v>
      </c>
      <c r="AC9" s="38">
        <v>0</v>
      </c>
      <c r="AD9" s="36">
        <v>0</v>
      </c>
      <c r="AE9" s="35" t="s">
        <v>83</v>
      </c>
      <c r="AF9" s="35" t="s">
        <v>188</v>
      </c>
      <c r="AG9" s="35" t="s">
        <v>188</v>
      </c>
      <c r="AH9" s="37"/>
      <c r="AI9" s="37"/>
      <c r="AJ9" s="37"/>
      <c r="AK9" s="37"/>
      <c r="AL9" s="37"/>
      <c r="AM9" s="35" t="s">
        <v>83</v>
      </c>
      <c r="AN9" s="36">
        <v>1E-3</v>
      </c>
      <c r="AO9" s="41"/>
      <c r="AP9" s="35" t="s">
        <v>83</v>
      </c>
      <c r="AQ9" s="40"/>
      <c r="AR9" s="35" t="s">
        <v>401</v>
      </c>
      <c r="AS9" s="40"/>
      <c r="AT9" s="36">
        <v>0</v>
      </c>
      <c r="AU9" s="36">
        <v>0</v>
      </c>
      <c r="AV9" s="37"/>
      <c r="AW9" s="37"/>
      <c r="AX9" s="35" t="s">
        <v>144</v>
      </c>
      <c r="AY9" s="35" t="s">
        <v>144</v>
      </c>
      <c r="AZ9" s="35" t="s">
        <v>442</v>
      </c>
      <c r="BA9" s="41"/>
      <c r="BB9" s="35" t="s">
        <v>72</v>
      </c>
      <c r="BC9" s="36">
        <v>2.0000000000000001E-4</v>
      </c>
      <c r="BD9" s="35" t="s">
        <v>189</v>
      </c>
      <c r="BE9" s="36">
        <v>1</v>
      </c>
      <c r="BF9" s="37"/>
      <c r="BG9" s="37"/>
      <c r="BH9" s="37"/>
      <c r="BI9" s="35" t="s">
        <v>83</v>
      </c>
      <c r="BJ9" s="37"/>
      <c r="BK9" s="37"/>
      <c r="BL9" s="35" t="s">
        <v>316</v>
      </c>
      <c r="BM9" s="35" t="s">
        <v>316</v>
      </c>
      <c r="BN9" s="40"/>
      <c r="BO9" s="36">
        <v>5.0000000000000001E-4</v>
      </c>
      <c r="BP9" s="35" t="s">
        <v>72</v>
      </c>
      <c r="BQ9" s="35" t="s">
        <v>316</v>
      </c>
      <c r="BR9" s="37"/>
      <c r="BS9" s="37"/>
      <c r="BT9" s="35" t="s">
        <v>187</v>
      </c>
      <c r="BU9" s="35" t="s">
        <v>187</v>
      </c>
      <c r="BV9" s="37"/>
      <c r="BW9" s="37"/>
      <c r="BX9" s="36">
        <v>0</v>
      </c>
      <c r="BY9" s="35" t="s">
        <v>188</v>
      </c>
      <c r="BZ9" s="37"/>
      <c r="CA9" s="37"/>
      <c r="CB9" s="40"/>
      <c r="CC9" s="37"/>
      <c r="CD9" s="37"/>
      <c r="CE9" s="41"/>
      <c r="CF9" s="37"/>
      <c r="CG9" s="37"/>
      <c r="CH9" s="41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40"/>
      <c r="CV9" s="35" t="s">
        <v>315</v>
      </c>
      <c r="CW9" s="35" t="s">
        <v>315</v>
      </c>
      <c r="CX9" s="35" t="s">
        <v>315</v>
      </c>
      <c r="CY9" s="35" t="s">
        <v>315</v>
      </c>
      <c r="CZ9" s="40"/>
      <c r="DA9" s="37"/>
      <c r="DB9" s="37"/>
      <c r="DC9" s="41"/>
      <c r="DD9" s="65" t="s">
        <v>724</v>
      </c>
    </row>
    <row r="10" spans="1:108" s="7" customFormat="1" x14ac:dyDescent="0.25">
      <c r="A10" s="73">
        <v>5</v>
      </c>
      <c r="B10" s="75">
        <v>30070</v>
      </c>
      <c r="C10" s="37" t="s">
        <v>318</v>
      </c>
      <c r="D10" s="74" t="s">
        <v>674</v>
      </c>
      <c r="E10" s="74" t="s">
        <v>679</v>
      </c>
      <c r="F10" s="37"/>
      <c r="G10" s="37"/>
      <c r="H10" s="37"/>
      <c r="I10" s="37"/>
      <c r="J10" s="37"/>
      <c r="K10" s="37"/>
      <c r="L10" s="37"/>
      <c r="M10" s="37"/>
      <c r="N10" s="37"/>
      <c r="O10" s="40"/>
      <c r="P10" s="35" t="s">
        <v>158</v>
      </c>
      <c r="Q10" s="36">
        <v>0.08</v>
      </c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7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40"/>
      <c r="AP10" s="37"/>
      <c r="AQ10" s="40"/>
      <c r="AR10" s="37"/>
      <c r="AS10" s="40"/>
      <c r="AT10" s="37"/>
      <c r="AU10" s="37"/>
      <c r="AV10" s="37"/>
      <c r="AW10" s="37"/>
      <c r="AX10" s="35" t="s">
        <v>144</v>
      </c>
      <c r="AY10" s="35" t="s">
        <v>144</v>
      </c>
      <c r="AZ10" s="39">
        <v>0.09</v>
      </c>
      <c r="BA10" s="40"/>
      <c r="BB10" s="37"/>
      <c r="BC10" s="37"/>
      <c r="BD10" s="35" t="s">
        <v>189</v>
      </c>
      <c r="BE10" s="35" t="s">
        <v>189</v>
      </c>
      <c r="BF10" s="37"/>
      <c r="BG10" s="37"/>
      <c r="BH10" s="37"/>
      <c r="BI10" s="37"/>
      <c r="BJ10" s="35" t="s">
        <v>83</v>
      </c>
      <c r="BK10" s="35" t="s">
        <v>83</v>
      </c>
      <c r="BL10" s="37"/>
      <c r="BM10" s="37"/>
      <c r="BN10" s="40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5" t="s">
        <v>188</v>
      </c>
      <c r="BZ10" s="37"/>
      <c r="CA10" s="37"/>
      <c r="CB10" s="40"/>
      <c r="CC10" s="37"/>
      <c r="CD10" s="37"/>
      <c r="CE10" s="40"/>
      <c r="CF10" s="37"/>
      <c r="CG10" s="37"/>
      <c r="CH10" s="40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40"/>
      <c r="CV10" s="37"/>
      <c r="CW10" s="37"/>
      <c r="CX10" s="37"/>
      <c r="CY10" s="37"/>
      <c r="CZ10" s="40"/>
      <c r="DA10" s="37"/>
      <c r="DB10" s="37"/>
      <c r="DC10" s="40"/>
      <c r="DD10" s="64" t="s">
        <v>725</v>
      </c>
    </row>
    <row r="11" spans="1:108" s="7" customFormat="1" x14ac:dyDescent="0.25">
      <c r="A11" s="73">
        <v>6</v>
      </c>
      <c r="B11" s="75">
        <v>30073</v>
      </c>
      <c r="C11" s="37" t="s">
        <v>319</v>
      </c>
      <c r="D11" s="74" t="s">
        <v>674</v>
      </c>
      <c r="E11" s="74" t="s">
        <v>680</v>
      </c>
      <c r="F11" s="37"/>
      <c r="G11" s="37"/>
      <c r="H11" s="37"/>
      <c r="I11" s="37"/>
      <c r="J11" s="37"/>
      <c r="K11" s="37"/>
      <c r="L11" s="37"/>
      <c r="M11" s="37"/>
      <c r="N11" s="37"/>
      <c r="O11" s="41"/>
      <c r="P11" s="36">
        <v>5.0833000000000003E-2</v>
      </c>
      <c r="Q11" s="36">
        <v>0.5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7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41"/>
      <c r="AP11" s="37"/>
      <c r="AQ11" s="40"/>
      <c r="AR11" s="37"/>
      <c r="AS11" s="40"/>
      <c r="AT11" s="37"/>
      <c r="AU11" s="37"/>
      <c r="AV11" s="37"/>
      <c r="AW11" s="37"/>
      <c r="AX11" s="35" t="s">
        <v>144</v>
      </c>
      <c r="AY11" s="35" t="s">
        <v>144</v>
      </c>
      <c r="AZ11" s="36">
        <v>0.05</v>
      </c>
      <c r="BA11" s="40"/>
      <c r="BB11" s="37"/>
      <c r="BC11" s="37"/>
      <c r="BD11" s="36">
        <v>1.0333330000000001</v>
      </c>
      <c r="BE11" s="36">
        <v>8</v>
      </c>
      <c r="BF11" s="37"/>
      <c r="BG11" s="37"/>
      <c r="BH11" s="37"/>
      <c r="BI11" s="37"/>
      <c r="BJ11" s="35" t="s">
        <v>83</v>
      </c>
      <c r="BK11" s="35" t="s">
        <v>83</v>
      </c>
      <c r="BL11" s="37"/>
      <c r="BM11" s="37"/>
      <c r="BN11" s="40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5" t="s">
        <v>188</v>
      </c>
      <c r="BZ11" s="37"/>
      <c r="CA11" s="37"/>
      <c r="CB11" s="40"/>
      <c r="CC11" s="37"/>
      <c r="CD11" s="37"/>
      <c r="CE11" s="41"/>
      <c r="CF11" s="37"/>
      <c r="CG11" s="37"/>
      <c r="CH11" s="40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40"/>
      <c r="CV11" s="37"/>
      <c r="CW11" s="37"/>
      <c r="CX11" s="37"/>
      <c r="CY11" s="37"/>
      <c r="CZ11" s="40"/>
      <c r="DA11" s="37"/>
      <c r="DB11" s="37"/>
      <c r="DC11" s="41"/>
      <c r="DD11" s="65" t="s">
        <v>724</v>
      </c>
    </row>
    <row r="12" spans="1:108" s="7" customFormat="1" x14ac:dyDescent="0.25">
      <c r="A12" s="73">
        <v>7</v>
      </c>
      <c r="B12" s="75">
        <v>30074</v>
      </c>
      <c r="C12" s="37" t="s">
        <v>320</v>
      </c>
      <c r="D12" s="74" t="s">
        <v>674</v>
      </c>
      <c r="E12" s="74" t="s">
        <v>681</v>
      </c>
      <c r="F12" s="37"/>
      <c r="G12" s="37"/>
      <c r="H12" s="37"/>
      <c r="I12" s="37"/>
      <c r="J12" s="37"/>
      <c r="K12" s="37"/>
      <c r="L12" s="37"/>
      <c r="M12" s="37"/>
      <c r="N12" s="37"/>
      <c r="O12" s="40"/>
      <c r="P12" s="35" t="s">
        <v>158</v>
      </c>
      <c r="Q12" s="36">
        <v>0.02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73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41"/>
      <c r="AP12" s="37"/>
      <c r="AQ12" s="40"/>
      <c r="AR12" s="37"/>
      <c r="AS12" s="40"/>
      <c r="AT12" s="37"/>
      <c r="AU12" s="37"/>
      <c r="AV12" s="37"/>
      <c r="AW12" s="37"/>
      <c r="AX12" s="35" t="s">
        <v>144</v>
      </c>
      <c r="AY12" s="35" t="s">
        <v>144</v>
      </c>
      <c r="AZ12" s="36">
        <v>0.06</v>
      </c>
      <c r="BA12" s="40"/>
      <c r="BB12" s="37"/>
      <c r="BC12" s="37"/>
      <c r="BD12" s="35" t="s">
        <v>189</v>
      </c>
      <c r="BE12" s="36">
        <v>1</v>
      </c>
      <c r="BF12" s="37"/>
      <c r="BG12" s="37"/>
      <c r="BH12" s="37"/>
      <c r="BI12" s="37"/>
      <c r="BJ12" s="37"/>
      <c r="BK12" s="37"/>
      <c r="BL12" s="37"/>
      <c r="BM12" s="37"/>
      <c r="BN12" s="40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40"/>
      <c r="CC12" s="37"/>
      <c r="CD12" s="37"/>
      <c r="CE12" s="40"/>
      <c r="CF12" s="37"/>
      <c r="CG12" s="37"/>
      <c r="CH12" s="40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40"/>
      <c r="CV12" s="37"/>
      <c r="CW12" s="37"/>
      <c r="CX12" s="37"/>
      <c r="CY12" s="37"/>
      <c r="CZ12" s="40"/>
      <c r="DA12" s="37"/>
      <c r="DB12" s="37"/>
      <c r="DC12" s="40"/>
      <c r="DD12" s="65" t="s">
        <v>724</v>
      </c>
    </row>
    <row r="13" spans="1:108" s="7" customFormat="1" x14ac:dyDescent="0.25">
      <c r="A13" s="73">
        <v>8</v>
      </c>
      <c r="B13" s="75">
        <v>30082</v>
      </c>
      <c r="C13" s="37" t="s">
        <v>321</v>
      </c>
      <c r="D13" s="74" t="s">
        <v>674</v>
      </c>
      <c r="E13" s="74" t="s">
        <v>682</v>
      </c>
      <c r="F13" s="37"/>
      <c r="G13" s="37"/>
      <c r="H13" s="37"/>
      <c r="I13" s="37"/>
      <c r="J13" s="37"/>
      <c r="K13" s="37"/>
      <c r="L13" s="37"/>
      <c r="M13" s="37"/>
      <c r="N13" s="37"/>
      <c r="O13" s="40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73"/>
      <c r="AD13" s="37"/>
      <c r="AE13" s="37"/>
      <c r="AF13" s="37"/>
      <c r="AG13" s="37"/>
      <c r="AH13" s="37"/>
      <c r="AI13" s="37"/>
      <c r="AJ13" s="37"/>
      <c r="AK13" s="37"/>
      <c r="AL13" s="37"/>
      <c r="AM13" s="35" t="s">
        <v>83</v>
      </c>
      <c r="AN13" s="36">
        <v>4.1999999999999997E-3</v>
      </c>
      <c r="AO13" s="40"/>
      <c r="AP13" s="37"/>
      <c r="AQ13" s="40"/>
      <c r="AR13" s="37"/>
      <c r="AS13" s="40"/>
      <c r="AT13" s="37"/>
      <c r="AU13" s="37"/>
      <c r="AV13" s="37"/>
      <c r="AW13" s="37"/>
      <c r="AX13" s="37"/>
      <c r="AY13" s="37"/>
      <c r="AZ13" s="37"/>
      <c r="BA13" s="40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40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40"/>
      <c r="CC13" s="37"/>
      <c r="CD13" s="37"/>
      <c r="CE13" s="40"/>
      <c r="CF13" s="37"/>
      <c r="CG13" s="37"/>
      <c r="CH13" s="40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40"/>
      <c r="CV13" s="37"/>
      <c r="CW13" s="37"/>
      <c r="CX13" s="37"/>
      <c r="CY13" s="37"/>
      <c r="CZ13" s="40"/>
      <c r="DA13" s="37"/>
      <c r="DB13" s="37"/>
      <c r="DC13" s="40"/>
      <c r="DD13" s="65" t="s">
        <v>724</v>
      </c>
    </row>
    <row r="14" spans="1:108" s="7" customFormat="1" x14ac:dyDescent="0.25">
      <c r="A14" s="73">
        <v>9</v>
      </c>
      <c r="B14" s="73" t="s">
        <v>445</v>
      </c>
      <c r="C14" s="40" t="s">
        <v>383</v>
      </c>
      <c r="D14" s="73" t="s">
        <v>674</v>
      </c>
      <c r="E14" s="73" t="s">
        <v>683</v>
      </c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40" t="s">
        <v>158</v>
      </c>
      <c r="Q14" s="41">
        <v>0.04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75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1"/>
      <c r="AP14" s="40"/>
      <c r="AQ14" s="40"/>
      <c r="AR14" s="40"/>
      <c r="AS14" s="40"/>
      <c r="AT14" s="40"/>
      <c r="AU14" s="40"/>
      <c r="AV14" s="40"/>
      <c r="AW14" s="40"/>
      <c r="AX14" s="40" t="s">
        <v>144</v>
      </c>
      <c r="AY14" s="41">
        <v>0.3</v>
      </c>
      <c r="AZ14" s="41">
        <v>7.0000000000000007E-2</v>
      </c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1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1"/>
      <c r="DD14" s="65" t="s">
        <v>724</v>
      </c>
    </row>
    <row r="15" spans="1:108" s="7" customFormat="1" x14ac:dyDescent="0.25">
      <c r="A15" s="73">
        <v>10</v>
      </c>
      <c r="B15" s="73" t="s">
        <v>446</v>
      </c>
      <c r="C15" s="40" t="s">
        <v>384</v>
      </c>
      <c r="D15" s="73" t="s">
        <v>674</v>
      </c>
      <c r="E15" s="73" t="s">
        <v>684</v>
      </c>
      <c r="F15" s="40"/>
      <c r="G15" s="40"/>
      <c r="H15" s="40"/>
      <c r="I15" s="40"/>
      <c r="J15" s="40"/>
      <c r="K15" s="40"/>
      <c r="L15" s="40"/>
      <c r="M15" s="40"/>
      <c r="N15" s="40"/>
      <c r="O15" s="84"/>
      <c r="P15" s="40" t="s">
        <v>158</v>
      </c>
      <c r="Q15" s="40" t="s">
        <v>158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73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84"/>
      <c r="AP15" s="43"/>
      <c r="AQ15" s="43"/>
      <c r="AR15" s="40"/>
      <c r="AS15" s="43"/>
      <c r="AT15" s="40"/>
      <c r="AU15" s="40"/>
      <c r="AV15" s="40"/>
      <c r="AW15" s="40"/>
      <c r="AX15" s="40" t="s">
        <v>144</v>
      </c>
      <c r="AY15" s="40" t="s">
        <v>144</v>
      </c>
      <c r="AZ15" s="41">
        <v>0.04</v>
      </c>
      <c r="BA15" s="43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3"/>
      <c r="BO15" s="43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3"/>
      <c r="CC15" s="43"/>
      <c r="CD15" s="43"/>
      <c r="CE15" s="84"/>
      <c r="CF15" s="40"/>
      <c r="CG15" s="40"/>
      <c r="CH15" s="43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3"/>
      <c r="CV15" s="43"/>
      <c r="CW15" s="43"/>
      <c r="CX15" s="40"/>
      <c r="CY15" s="40"/>
      <c r="CZ15" s="40"/>
      <c r="DA15" s="40"/>
      <c r="DB15" s="40"/>
      <c r="DC15" s="41"/>
      <c r="DD15" s="65" t="s">
        <v>724</v>
      </c>
    </row>
    <row r="16" spans="1:108" s="7" customFormat="1" x14ac:dyDescent="0.25">
      <c r="A16" s="73">
        <v>11</v>
      </c>
      <c r="B16" s="73" t="s">
        <v>447</v>
      </c>
      <c r="C16" s="40" t="s">
        <v>322</v>
      </c>
      <c r="D16" s="73" t="s">
        <v>674</v>
      </c>
      <c r="E16" s="73" t="s">
        <v>685</v>
      </c>
      <c r="F16" s="40" t="s">
        <v>115</v>
      </c>
      <c r="G16" s="40" t="s">
        <v>115</v>
      </c>
      <c r="H16" s="40" t="s">
        <v>83</v>
      </c>
      <c r="I16" s="40" t="s">
        <v>83</v>
      </c>
      <c r="J16" s="40" t="s">
        <v>415</v>
      </c>
      <c r="K16" s="40" t="s">
        <v>415</v>
      </c>
      <c r="L16" s="40" t="s">
        <v>84</v>
      </c>
      <c r="M16" s="40" t="s">
        <v>84</v>
      </c>
      <c r="N16" s="88">
        <v>9.59E-4</v>
      </c>
      <c r="O16" s="82">
        <v>6.7318917943236878E-3</v>
      </c>
      <c r="P16" s="89" t="s">
        <v>394</v>
      </c>
      <c r="Q16" s="41">
        <v>1.6299999999999999E-2</v>
      </c>
      <c r="R16" s="40" t="s">
        <v>75</v>
      </c>
      <c r="S16" s="41">
        <v>6.1691000000000003E-2</v>
      </c>
      <c r="T16" s="41">
        <v>0.29299999999999998</v>
      </c>
      <c r="U16" s="40" t="s">
        <v>116</v>
      </c>
      <c r="V16" s="40" t="s">
        <v>116</v>
      </c>
      <c r="W16" s="40" t="s">
        <v>117</v>
      </c>
      <c r="X16" s="40" t="s">
        <v>117</v>
      </c>
      <c r="Y16" s="40" t="s">
        <v>419</v>
      </c>
      <c r="Z16" s="40" t="s">
        <v>119</v>
      </c>
      <c r="AA16" s="40" t="s">
        <v>120</v>
      </c>
      <c r="AB16" s="40" t="s">
        <v>121</v>
      </c>
      <c r="AC16" s="73">
        <v>0</v>
      </c>
      <c r="AD16" s="41">
        <v>0</v>
      </c>
      <c r="AE16" s="40" t="s">
        <v>76</v>
      </c>
      <c r="AF16" s="40" t="s">
        <v>77</v>
      </c>
      <c r="AG16" s="40" t="s">
        <v>78</v>
      </c>
      <c r="AH16" s="41">
        <v>0.391517</v>
      </c>
      <c r="AI16" s="41">
        <v>1.0349999999999999E-3</v>
      </c>
      <c r="AJ16" s="41">
        <v>4.9300000000000004E-3</v>
      </c>
      <c r="AK16" s="41">
        <v>0</v>
      </c>
      <c r="AL16" s="41">
        <v>0</v>
      </c>
      <c r="AM16" s="41">
        <v>1.7539999999999999E-3</v>
      </c>
      <c r="AN16" s="88">
        <v>1.11E-2</v>
      </c>
      <c r="AO16" s="87">
        <v>0.32058037845766035</v>
      </c>
      <c r="AP16" s="77" t="s">
        <v>439</v>
      </c>
      <c r="AQ16" s="82">
        <v>2.5165017124185975E-2</v>
      </c>
      <c r="AR16" s="90" t="s">
        <v>402</v>
      </c>
      <c r="AS16" s="82">
        <v>3.014176071488044E-2</v>
      </c>
      <c r="AT16" s="79">
        <v>0</v>
      </c>
      <c r="AU16" s="41">
        <v>0</v>
      </c>
      <c r="AV16" s="40" t="s">
        <v>424</v>
      </c>
      <c r="AW16" s="40" t="s">
        <v>424</v>
      </c>
      <c r="AX16" s="41">
        <v>0.15442700000000001</v>
      </c>
      <c r="AY16" s="41">
        <v>0.47</v>
      </c>
      <c r="AZ16" s="77" t="s">
        <v>394</v>
      </c>
      <c r="BA16" s="86">
        <v>46.130976000000004</v>
      </c>
      <c r="BB16" s="79">
        <v>4.2880000000000001E-3</v>
      </c>
      <c r="BC16" s="41">
        <v>3.32E-2</v>
      </c>
      <c r="BD16" s="41">
        <v>0.30048200000000003</v>
      </c>
      <c r="BE16" s="41">
        <v>0.86699999999999999</v>
      </c>
      <c r="BF16" s="41">
        <v>1.323E-3</v>
      </c>
      <c r="BG16" s="41">
        <v>5.0000000000000001E-3</v>
      </c>
      <c r="BH16" s="41">
        <v>1.1434E-2</v>
      </c>
      <c r="BI16" s="41">
        <v>7.7499999999999997E-4</v>
      </c>
      <c r="BJ16" s="40" t="s">
        <v>123</v>
      </c>
      <c r="BK16" s="40" t="s">
        <v>123</v>
      </c>
      <c r="BL16" s="40" t="s">
        <v>70</v>
      </c>
      <c r="BM16" s="77" t="s">
        <v>70</v>
      </c>
      <c r="BN16" s="87">
        <v>8.9683540823003435E-2</v>
      </c>
      <c r="BO16" s="40" t="s">
        <v>443</v>
      </c>
      <c r="BP16" s="40" t="s">
        <v>71</v>
      </c>
      <c r="BQ16" s="40" t="s">
        <v>72</v>
      </c>
      <c r="BR16" s="40" t="s">
        <v>430</v>
      </c>
      <c r="BS16" s="41">
        <v>1.9300000000000001E-3</v>
      </c>
      <c r="BT16" s="40" t="s">
        <v>79</v>
      </c>
      <c r="BU16" s="40" t="s">
        <v>80</v>
      </c>
      <c r="BV16" s="40" t="s">
        <v>431</v>
      </c>
      <c r="BW16" s="40" t="s">
        <v>431</v>
      </c>
      <c r="BX16" s="41">
        <v>0</v>
      </c>
      <c r="BY16" s="40" t="s">
        <v>81</v>
      </c>
      <c r="BZ16" s="40" t="s">
        <v>71</v>
      </c>
      <c r="CA16" s="77" t="s">
        <v>124</v>
      </c>
      <c r="CB16" s="96" t="s">
        <v>735</v>
      </c>
      <c r="CC16" s="40" t="s">
        <v>435</v>
      </c>
      <c r="CD16" s="77" t="s">
        <v>435</v>
      </c>
      <c r="CE16" s="97">
        <v>2.113</v>
      </c>
      <c r="CF16" s="89" t="s">
        <v>69</v>
      </c>
      <c r="CG16" s="77" t="s">
        <v>69</v>
      </c>
      <c r="CH16" s="99">
        <v>2.0000000000000002E-5</v>
      </c>
      <c r="CI16" s="89" t="s">
        <v>435</v>
      </c>
      <c r="CJ16" s="40" t="s">
        <v>435</v>
      </c>
      <c r="CK16" s="40" t="s">
        <v>436</v>
      </c>
      <c r="CL16" s="40" t="s">
        <v>436</v>
      </c>
      <c r="CM16" s="40" t="s">
        <v>435</v>
      </c>
      <c r="CN16" s="41">
        <v>1.89E-3</v>
      </c>
      <c r="CO16" s="40" t="s">
        <v>437</v>
      </c>
      <c r="CP16" s="40" t="s">
        <v>437</v>
      </c>
      <c r="CQ16" s="40" t="s">
        <v>126</v>
      </c>
      <c r="CR16" s="40" t="s">
        <v>126</v>
      </c>
      <c r="CS16" s="40" t="s">
        <v>438</v>
      </c>
      <c r="CT16" s="77" t="s">
        <v>438</v>
      </c>
      <c r="CU16" s="87" t="s">
        <v>736</v>
      </c>
      <c r="CV16" s="40" t="s">
        <v>72</v>
      </c>
      <c r="CW16" s="40" t="s">
        <v>72</v>
      </c>
      <c r="CX16" s="40" t="s">
        <v>127</v>
      </c>
      <c r="CY16" s="40" t="s">
        <v>127</v>
      </c>
      <c r="CZ16" s="55" t="s">
        <v>743</v>
      </c>
      <c r="DA16" s="40" t="s">
        <v>440</v>
      </c>
      <c r="DB16" s="73" t="s">
        <v>440</v>
      </c>
      <c r="DC16" s="41"/>
      <c r="DD16" s="63" t="s">
        <v>725</v>
      </c>
    </row>
    <row r="17" spans="1:108" s="7" customFormat="1" x14ac:dyDescent="0.25">
      <c r="A17" s="73">
        <v>12</v>
      </c>
      <c r="B17" s="75">
        <v>31009</v>
      </c>
      <c r="C17" s="37" t="s">
        <v>324</v>
      </c>
      <c r="D17" s="74" t="s">
        <v>674</v>
      </c>
      <c r="E17" s="74" t="s">
        <v>686</v>
      </c>
      <c r="F17" s="37"/>
      <c r="G17" s="37"/>
      <c r="H17" s="37"/>
      <c r="I17" s="37"/>
      <c r="J17" s="37"/>
      <c r="K17" s="37"/>
      <c r="L17" s="37"/>
      <c r="M17" s="37"/>
      <c r="N17" s="37"/>
      <c r="O17" s="71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73"/>
      <c r="AD17" s="37"/>
      <c r="AE17" s="37"/>
      <c r="AF17" s="37"/>
      <c r="AG17" s="37"/>
      <c r="AH17" s="37"/>
      <c r="AI17" s="37"/>
      <c r="AJ17" s="37"/>
      <c r="AK17" s="37"/>
      <c r="AL17" s="37"/>
      <c r="AM17" s="36">
        <v>2.5000000000000001E-3</v>
      </c>
      <c r="AN17" s="36">
        <v>2.5000000000000001E-3</v>
      </c>
      <c r="AO17" s="71"/>
      <c r="AP17" s="68"/>
      <c r="AQ17" s="70"/>
      <c r="AR17" s="37"/>
      <c r="AS17" s="70"/>
      <c r="AT17" s="37"/>
      <c r="AU17" s="37"/>
      <c r="AV17" s="37"/>
      <c r="AW17" s="37"/>
      <c r="AX17" s="37"/>
      <c r="AY17" s="37"/>
      <c r="AZ17" s="37"/>
      <c r="BA17" s="70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70"/>
      <c r="BO17" s="68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70"/>
      <c r="CC17" s="68"/>
      <c r="CD17" s="68"/>
      <c r="CE17" s="71"/>
      <c r="CF17" s="37"/>
      <c r="CG17" s="37"/>
      <c r="CH17" s="71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70"/>
      <c r="CV17" s="68"/>
      <c r="CW17" s="68"/>
      <c r="CX17" s="37"/>
      <c r="CY17" s="37"/>
      <c r="CZ17" s="40"/>
      <c r="DA17" s="37"/>
      <c r="DB17" s="37"/>
      <c r="DC17" s="41"/>
      <c r="DD17" s="65" t="s">
        <v>724</v>
      </c>
    </row>
    <row r="18" spans="1:108" s="7" customFormat="1" x14ac:dyDescent="0.25">
      <c r="A18" s="73">
        <v>13</v>
      </c>
      <c r="B18" s="75">
        <v>31010</v>
      </c>
      <c r="C18" s="37" t="s">
        <v>325</v>
      </c>
      <c r="D18" s="74" t="s">
        <v>674</v>
      </c>
      <c r="E18" s="74" t="s">
        <v>687</v>
      </c>
      <c r="F18" s="35" t="s">
        <v>115</v>
      </c>
      <c r="G18" s="35" t="s">
        <v>115</v>
      </c>
      <c r="H18" s="35" t="s">
        <v>83</v>
      </c>
      <c r="I18" s="35" t="s">
        <v>83</v>
      </c>
      <c r="J18" s="35" t="s">
        <v>415</v>
      </c>
      <c r="K18" s="36">
        <v>2.0799999999999998E-3</v>
      </c>
      <c r="L18" s="35" t="s">
        <v>84</v>
      </c>
      <c r="M18" s="35" t="s">
        <v>84</v>
      </c>
      <c r="N18" s="83">
        <v>2.7799999999999998E-2</v>
      </c>
      <c r="O18" s="95">
        <v>0.13068916676784256</v>
      </c>
      <c r="P18" s="91" t="s">
        <v>394</v>
      </c>
      <c r="Q18" s="36">
        <v>1.7100000000000001E-2</v>
      </c>
      <c r="R18" s="35" t="s">
        <v>75</v>
      </c>
      <c r="S18" s="36">
        <v>0.13167499999999999</v>
      </c>
      <c r="T18" s="36">
        <v>1.05</v>
      </c>
      <c r="U18" s="36">
        <v>4.0379999999999999E-3</v>
      </c>
      <c r="V18" s="36">
        <v>7.4000000000000003E-3</v>
      </c>
      <c r="W18" s="35" t="s">
        <v>117</v>
      </c>
      <c r="X18" s="35" t="s">
        <v>117</v>
      </c>
      <c r="Y18" s="37" t="s">
        <v>419</v>
      </c>
      <c r="Z18" s="37" t="s">
        <v>119</v>
      </c>
      <c r="AA18" s="37" t="s">
        <v>120</v>
      </c>
      <c r="AB18" s="37" t="s">
        <v>121</v>
      </c>
      <c r="AC18" s="38">
        <v>0</v>
      </c>
      <c r="AD18" s="36">
        <v>0</v>
      </c>
      <c r="AE18" s="35" t="s">
        <v>76</v>
      </c>
      <c r="AF18" s="35" t="s">
        <v>77</v>
      </c>
      <c r="AG18" s="35" t="s">
        <v>78</v>
      </c>
      <c r="AH18" s="36">
        <v>2.7858000000000001E-2</v>
      </c>
      <c r="AI18" s="36">
        <v>1.0759999999999999E-3</v>
      </c>
      <c r="AJ18" s="36">
        <v>4.4799999999999996E-3</v>
      </c>
      <c r="AK18" s="36">
        <v>1.6799999999999999E-4</v>
      </c>
      <c r="AL18" s="36">
        <v>1.01E-3</v>
      </c>
      <c r="AM18" s="36">
        <v>1.3110000000000001E-3</v>
      </c>
      <c r="AN18" s="83">
        <v>4.5700000000000003E-3</v>
      </c>
      <c r="AO18" s="87">
        <v>2.6571519215046204</v>
      </c>
      <c r="AP18" s="78" t="s">
        <v>439</v>
      </c>
      <c r="AQ18" s="82">
        <v>5.4625405277420866E-2</v>
      </c>
      <c r="AR18" s="92" t="s">
        <v>402</v>
      </c>
      <c r="AS18" s="82">
        <v>2.5951906501189812E-2</v>
      </c>
      <c r="AT18" s="80">
        <v>2.3499999999999999E-4</v>
      </c>
      <c r="AU18" s="36">
        <v>1.41E-3</v>
      </c>
      <c r="AV18" s="35" t="s">
        <v>424</v>
      </c>
      <c r="AW18" s="36">
        <v>1.42E-3</v>
      </c>
      <c r="AX18" s="36">
        <v>9.35E-2</v>
      </c>
      <c r="AY18" s="36">
        <v>0.16300000000000001</v>
      </c>
      <c r="AZ18" s="78" t="s">
        <v>394</v>
      </c>
      <c r="BA18" s="86">
        <v>78.012215999999995</v>
      </c>
      <c r="BB18" s="80">
        <v>5.9919999999999999E-3</v>
      </c>
      <c r="BC18" s="36">
        <v>2.6200000000000001E-2</v>
      </c>
      <c r="BD18" s="36">
        <v>0.74175000000000002</v>
      </c>
      <c r="BE18" s="36">
        <v>1.76</v>
      </c>
      <c r="BF18" s="36">
        <v>1.1130000000000001E-3</v>
      </c>
      <c r="BG18" s="36">
        <v>5.0000000000000001E-3</v>
      </c>
      <c r="BH18" s="35" t="s">
        <v>426</v>
      </c>
      <c r="BI18" s="36">
        <v>9.6000000000000002E-4</v>
      </c>
      <c r="BJ18" s="35" t="s">
        <v>123</v>
      </c>
      <c r="BK18" s="35" t="s">
        <v>123</v>
      </c>
      <c r="BL18" s="35" t="s">
        <v>70</v>
      </c>
      <c r="BM18" s="78" t="s">
        <v>70</v>
      </c>
      <c r="BN18" s="87">
        <v>0.54733036492579323</v>
      </c>
      <c r="BO18" s="35" t="s">
        <v>443</v>
      </c>
      <c r="BP18" s="35" t="s">
        <v>71</v>
      </c>
      <c r="BQ18" s="35" t="s">
        <v>72</v>
      </c>
      <c r="BR18" s="35" t="s">
        <v>430</v>
      </c>
      <c r="BS18" s="35" t="s">
        <v>430</v>
      </c>
      <c r="BT18" s="35" t="s">
        <v>79</v>
      </c>
      <c r="BU18" s="35" t="s">
        <v>80</v>
      </c>
      <c r="BV18" s="35" t="s">
        <v>431</v>
      </c>
      <c r="BW18" s="35" t="s">
        <v>431</v>
      </c>
      <c r="BX18" s="36">
        <v>0</v>
      </c>
      <c r="BY18" s="35" t="s">
        <v>81</v>
      </c>
      <c r="BZ18" s="35" t="s">
        <v>71</v>
      </c>
      <c r="CA18" s="78" t="s">
        <v>124</v>
      </c>
      <c r="CB18" s="96" t="s">
        <v>735</v>
      </c>
      <c r="CC18" s="35" t="s">
        <v>435</v>
      </c>
      <c r="CD18" s="83">
        <v>5.2999999999999998E-4</v>
      </c>
      <c r="CE18" s="98">
        <v>2.4</v>
      </c>
      <c r="CF18" s="91" t="s">
        <v>69</v>
      </c>
      <c r="CG18" s="83">
        <v>6.8999999999999997E-4</v>
      </c>
      <c r="CH18" s="99">
        <v>1E-4</v>
      </c>
      <c r="CI18" s="91" t="s">
        <v>435</v>
      </c>
      <c r="CJ18" s="36">
        <v>5.1000000000000004E-4</v>
      </c>
      <c r="CK18" s="35" t="s">
        <v>436</v>
      </c>
      <c r="CL18" s="35" t="s">
        <v>436</v>
      </c>
      <c r="CM18" s="35" t="s">
        <v>435</v>
      </c>
      <c r="CN18" s="36">
        <v>1.8799999999999999E-3</v>
      </c>
      <c r="CO18" s="35" t="s">
        <v>437</v>
      </c>
      <c r="CP18" s="35" t="s">
        <v>437</v>
      </c>
      <c r="CQ18" s="35" t="s">
        <v>126</v>
      </c>
      <c r="CR18" s="35" t="s">
        <v>126</v>
      </c>
      <c r="CS18" s="35" t="s">
        <v>438</v>
      </c>
      <c r="CT18" s="78" t="s">
        <v>438</v>
      </c>
      <c r="CU18" s="87">
        <v>0.10155728606104</v>
      </c>
      <c r="CV18" s="35" t="s">
        <v>72</v>
      </c>
      <c r="CW18" s="35" t="s">
        <v>72</v>
      </c>
      <c r="CX18" s="35" t="s">
        <v>127</v>
      </c>
      <c r="CY18" s="35" t="s">
        <v>127</v>
      </c>
      <c r="CZ18" s="55" t="s">
        <v>743</v>
      </c>
      <c r="DA18" s="35" t="s">
        <v>440</v>
      </c>
      <c r="DB18" s="100">
        <v>2.3800000000000002E-3</v>
      </c>
      <c r="DC18" s="40"/>
      <c r="DD18" s="63" t="s">
        <v>725</v>
      </c>
    </row>
    <row r="19" spans="1:108" s="7" customFormat="1" x14ac:dyDescent="0.25">
      <c r="A19" s="73">
        <v>14</v>
      </c>
      <c r="B19" s="75">
        <v>31011</v>
      </c>
      <c r="C19" s="37" t="s">
        <v>326</v>
      </c>
      <c r="D19" s="74" t="s">
        <v>674</v>
      </c>
      <c r="E19" s="74" t="s">
        <v>688</v>
      </c>
      <c r="F19" s="37"/>
      <c r="G19" s="37"/>
      <c r="H19" s="37"/>
      <c r="I19" s="37"/>
      <c r="J19" s="37"/>
      <c r="K19" s="37"/>
      <c r="L19" s="37"/>
      <c r="M19" s="37"/>
      <c r="N19" s="37"/>
      <c r="O19" s="81"/>
      <c r="P19" s="35" t="s">
        <v>394</v>
      </c>
      <c r="Q19" s="36">
        <v>1.5900000000000001E-2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73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5"/>
      <c r="AP19" s="72"/>
      <c r="AQ19" s="81"/>
      <c r="AR19" s="37"/>
      <c r="AS19" s="81"/>
      <c r="AT19" s="37"/>
      <c r="AU19" s="37"/>
      <c r="AV19" s="37"/>
      <c r="AW19" s="37"/>
      <c r="AX19" s="36">
        <v>7.2291999999999995E-2</v>
      </c>
      <c r="AY19" s="36">
        <v>0.17199999999999999</v>
      </c>
      <c r="AZ19" s="35" t="s">
        <v>394</v>
      </c>
      <c r="BA19" s="81"/>
      <c r="BB19" s="37"/>
      <c r="BC19" s="37"/>
      <c r="BD19" s="36">
        <v>0.58225000000000005</v>
      </c>
      <c r="BE19" s="36">
        <v>1.63</v>
      </c>
      <c r="BF19" s="37"/>
      <c r="BG19" s="37"/>
      <c r="BH19" s="37"/>
      <c r="BI19" s="37"/>
      <c r="BJ19" s="37"/>
      <c r="BK19" s="37"/>
      <c r="BL19" s="37"/>
      <c r="BM19" s="37"/>
      <c r="BN19" s="81"/>
      <c r="BO19" s="72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81"/>
      <c r="CC19" s="72"/>
      <c r="CD19" s="72"/>
      <c r="CE19" s="81"/>
      <c r="CF19" s="37"/>
      <c r="CG19" s="37"/>
      <c r="CH19" s="81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81"/>
      <c r="CV19" s="72"/>
      <c r="CW19" s="72"/>
      <c r="CX19" s="37"/>
      <c r="CY19" s="37"/>
      <c r="CZ19" s="40"/>
      <c r="DA19" s="37"/>
      <c r="DB19" s="37"/>
      <c r="DC19" s="40"/>
      <c r="DD19" s="65" t="s">
        <v>724</v>
      </c>
    </row>
    <row r="20" spans="1:108" s="7" customFormat="1" x14ac:dyDescent="0.25">
      <c r="A20" s="73">
        <v>15</v>
      </c>
      <c r="B20" s="75">
        <v>31014</v>
      </c>
      <c r="C20" s="37" t="s">
        <v>327</v>
      </c>
      <c r="D20" s="74" t="s">
        <v>674</v>
      </c>
      <c r="E20" s="74" t="s">
        <v>689</v>
      </c>
      <c r="F20" s="37"/>
      <c r="G20" s="37"/>
      <c r="H20" s="37"/>
      <c r="I20" s="37"/>
      <c r="J20" s="37"/>
      <c r="K20" s="37"/>
      <c r="L20" s="37"/>
      <c r="M20" s="37"/>
      <c r="N20" s="37"/>
      <c r="O20" s="43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73"/>
      <c r="AD20" s="37"/>
      <c r="AE20" s="37"/>
      <c r="AF20" s="37"/>
      <c r="AG20" s="37"/>
      <c r="AH20" s="37"/>
      <c r="AI20" s="37"/>
      <c r="AJ20" s="37"/>
      <c r="AK20" s="37"/>
      <c r="AL20" s="37"/>
      <c r="AM20" s="36">
        <v>3.7209999999999999E-3</v>
      </c>
      <c r="AN20" s="36">
        <v>9.7999999999999997E-3</v>
      </c>
      <c r="AO20" s="43"/>
      <c r="AP20" s="42"/>
      <c r="AQ20" s="43"/>
      <c r="AR20" s="37"/>
      <c r="AS20" s="43"/>
      <c r="AT20" s="37"/>
      <c r="AU20" s="37"/>
      <c r="AV20" s="37"/>
      <c r="AW20" s="37"/>
      <c r="AX20" s="37"/>
      <c r="AY20" s="37"/>
      <c r="AZ20" s="37"/>
      <c r="BA20" s="43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43"/>
      <c r="BO20" s="42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43"/>
      <c r="CC20" s="42"/>
      <c r="CD20" s="42"/>
      <c r="CE20" s="43"/>
      <c r="CF20" s="37"/>
      <c r="CG20" s="37"/>
      <c r="CH20" s="43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43"/>
      <c r="CV20" s="42"/>
      <c r="CW20" s="42"/>
      <c r="CX20" s="37"/>
      <c r="CY20" s="37"/>
      <c r="CZ20" s="40"/>
      <c r="DA20" s="37"/>
      <c r="DB20" s="37"/>
      <c r="DC20" s="40"/>
      <c r="DD20" s="65" t="s">
        <v>724</v>
      </c>
    </row>
    <row r="21" spans="1:108" s="7" customFormat="1" x14ac:dyDescent="0.25">
      <c r="A21" s="73">
        <v>16</v>
      </c>
      <c r="B21" s="75">
        <v>31021</v>
      </c>
      <c r="C21" s="37" t="s">
        <v>328</v>
      </c>
      <c r="D21" s="74" t="s">
        <v>674</v>
      </c>
      <c r="E21" s="74" t="s">
        <v>690</v>
      </c>
      <c r="F21" s="35" t="s">
        <v>115</v>
      </c>
      <c r="G21" s="35" t="s">
        <v>115</v>
      </c>
      <c r="H21" s="36">
        <v>2.7460000000000002E-3</v>
      </c>
      <c r="I21" s="36">
        <v>2.6599999999999999E-2</v>
      </c>
      <c r="J21" s="35" t="s">
        <v>415</v>
      </c>
      <c r="K21" s="36">
        <v>2.81E-3</v>
      </c>
      <c r="L21" s="35" t="s">
        <v>84</v>
      </c>
      <c r="M21" s="35" t="s">
        <v>84</v>
      </c>
      <c r="N21" s="83">
        <v>3.2399999999999998E-2</v>
      </c>
      <c r="O21" s="95">
        <v>0.25024130663738581</v>
      </c>
      <c r="P21" s="91" t="s">
        <v>394</v>
      </c>
      <c r="Q21" s="36">
        <v>1.54E-2</v>
      </c>
      <c r="R21" s="35" t="s">
        <v>75</v>
      </c>
      <c r="S21" s="36">
        <v>2.9842E-2</v>
      </c>
      <c r="T21" s="36">
        <v>0.122</v>
      </c>
      <c r="U21" s="36">
        <v>4.0379999999999999E-3</v>
      </c>
      <c r="V21" s="36">
        <v>7.4000000000000003E-3</v>
      </c>
      <c r="W21" s="35" t="s">
        <v>117</v>
      </c>
      <c r="X21" s="35" t="s">
        <v>117</v>
      </c>
      <c r="Y21" s="37" t="s">
        <v>419</v>
      </c>
      <c r="Z21" s="37" t="s">
        <v>119</v>
      </c>
      <c r="AA21" s="37" t="s">
        <v>120</v>
      </c>
      <c r="AB21" s="37" t="s">
        <v>121</v>
      </c>
      <c r="AC21" s="38">
        <v>0</v>
      </c>
      <c r="AD21" s="36">
        <v>0</v>
      </c>
      <c r="AE21" s="35" t="s">
        <v>76</v>
      </c>
      <c r="AF21" s="35" t="s">
        <v>77</v>
      </c>
      <c r="AG21" s="35" t="s">
        <v>78</v>
      </c>
      <c r="AH21" s="36">
        <v>3.3998E-2</v>
      </c>
      <c r="AI21" s="36">
        <v>2.1819999999999999E-3</v>
      </c>
      <c r="AJ21" s="36">
        <v>8.6400000000000001E-3</v>
      </c>
      <c r="AK21" s="36">
        <v>1.6799999999999999E-4</v>
      </c>
      <c r="AL21" s="36">
        <v>1.01E-3</v>
      </c>
      <c r="AM21" s="36">
        <v>1.4549999999999999E-3</v>
      </c>
      <c r="AN21" s="83">
        <v>5.3299999999999997E-3</v>
      </c>
      <c r="AO21" s="87">
        <v>1.6306656352035556</v>
      </c>
      <c r="AP21" s="78" t="s">
        <v>439</v>
      </c>
      <c r="AQ21" s="82">
        <v>4.834465433488417E-2</v>
      </c>
      <c r="AR21" s="92" t="s">
        <v>402</v>
      </c>
      <c r="AS21" s="82">
        <v>3.3503372137438939E-2</v>
      </c>
      <c r="AT21" s="80">
        <v>6.7900000000000002E-4</v>
      </c>
      <c r="AU21" s="36">
        <v>5.3299999999999997E-3</v>
      </c>
      <c r="AV21" s="35" t="s">
        <v>424</v>
      </c>
      <c r="AW21" s="35" t="s">
        <v>424</v>
      </c>
      <c r="AX21" s="36">
        <v>0.12471699999999999</v>
      </c>
      <c r="AY21" s="36">
        <v>0.22700000000000001</v>
      </c>
      <c r="AZ21" s="78" t="s">
        <v>394</v>
      </c>
      <c r="BA21" s="86">
        <v>43.66</v>
      </c>
      <c r="BB21" s="80">
        <v>4.0020000000000003E-3</v>
      </c>
      <c r="BC21" s="36">
        <v>1.15E-2</v>
      </c>
      <c r="BD21" s="36">
        <v>0.77049999999999996</v>
      </c>
      <c r="BE21" s="36">
        <v>1.5</v>
      </c>
      <c r="BF21" s="36">
        <v>2.9299999999999999E-3</v>
      </c>
      <c r="BG21" s="36">
        <v>2.06E-2</v>
      </c>
      <c r="BH21" s="35" t="s">
        <v>426</v>
      </c>
      <c r="BI21" s="35" t="s">
        <v>427</v>
      </c>
      <c r="BJ21" s="35" t="s">
        <v>123</v>
      </c>
      <c r="BK21" s="35" t="s">
        <v>123</v>
      </c>
      <c r="BL21" s="35" t="s">
        <v>70</v>
      </c>
      <c r="BM21" s="78" t="s">
        <v>70</v>
      </c>
      <c r="BN21" s="87">
        <v>0.31124392355771813</v>
      </c>
      <c r="BO21" s="35" t="s">
        <v>443</v>
      </c>
      <c r="BP21" s="35" t="s">
        <v>71</v>
      </c>
      <c r="BQ21" s="35" t="s">
        <v>72</v>
      </c>
      <c r="BR21" s="35" t="s">
        <v>430</v>
      </c>
      <c r="BS21" s="35" t="s">
        <v>430</v>
      </c>
      <c r="BT21" s="35" t="s">
        <v>79</v>
      </c>
      <c r="BU21" s="35" t="s">
        <v>80</v>
      </c>
      <c r="BV21" s="35" t="s">
        <v>431</v>
      </c>
      <c r="BW21" s="35" t="s">
        <v>431</v>
      </c>
      <c r="BX21" s="36">
        <v>0</v>
      </c>
      <c r="BY21" s="35" t="s">
        <v>81</v>
      </c>
      <c r="BZ21" s="35" t="s">
        <v>71</v>
      </c>
      <c r="CA21" s="78" t="s">
        <v>124</v>
      </c>
      <c r="CB21" s="96" t="s">
        <v>735</v>
      </c>
      <c r="CC21" s="35" t="s">
        <v>435</v>
      </c>
      <c r="CD21" s="83">
        <v>5.2099999999999998E-4</v>
      </c>
      <c r="CE21" s="98">
        <v>0.6</v>
      </c>
      <c r="CF21" s="91" t="s">
        <v>69</v>
      </c>
      <c r="CG21" s="83">
        <v>1.39E-3</v>
      </c>
      <c r="CH21" s="99">
        <v>8.0000000000000007E-5</v>
      </c>
      <c r="CI21" s="91" t="s">
        <v>435</v>
      </c>
      <c r="CJ21" s="35" t="s">
        <v>435</v>
      </c>
      <c r="CK21" s="35" t="s">
        <v>436</v>
      </c>
      <c r="CL21" s="35" t="s">
        <v>436</v>
      </c>
      <c r="CM21" s="35" t="s">
        <v>435</v>
      </c>
      <c r="CN21" s="36">
        <v>1.34E-3</v>
      </c>
      <c r="CO21" s="35" t="s">
        <v>437</v>
      </c>
      <c r="CP21" s="35" t="s">
        <v>437</v>
      </c>
      <c r="CQ21" s="35" t="s">
        <v>126</v>
      </c>
      <c r="CR21" s="35" t="s">
        <v>126</v>
      </c>
      <c r="CS21" s="35" t="s">
        <v>438</v>
      </c>
      <c r="CT21" s="78" t="s">
        <v>438</v>
      </c>
      <c r="CU21" s="87">
        <v>7.8668985628487533</v>
      </c>
      <c r="CV21" s="35" t="s">
        <v>72</v>
      </c>
      <c r="CW21" s="35" t="s">
        <v>72</v>
      </c>
      <c r="CX21" s="35" t="s">
        <v>127</v>
      </c>
      <c r="CY21" s="35" t="s">
        <v>127</v>
      </c>
      <c r="CZ21" s="55" t="s">
        <v>743</v>
      </c>
      <c r="DA21" s="35" t="s">
        <v>440</v>
      </c>
      <c r="DB21" s="38" t="s">
        <v>440</v>
      </c>
      <c r="DC21" s="40"/>
      <c r="DD21" s="63" t="s">
        <v>725</v>
      </c>
    </row>
    <row r="22" spans="1:108" s="7" customFormat="1" x14ac:dyDescent="0.25">
      <c r="A22" s="73">
        <v>17</v>
      </c>
      <c r="B22" s="75">
        <v>31024</v>
      </c>
      <c r="C22" s="37" t="s">
        <v>329</v>
      </c>
      <c r="D22" s="74" t="s">
        <v>674</v>
      </c>
      <c r="E22" s="74" t="s">
        <v>691</v>
      </c>
      <c r="F22" s="35" t="s">
        <v>115</v>
      </c>
      <c r="G22" s="35" t="s">
        <v>115</v>
      </c>
      <c r="H22" s="36">
        <v>2.8300000000000001E-3</v>
      </c>
      <c r="I22" s="36">
        <v>2.76E-2</v>
      </c>
      <c r="J22" s="37"/>
      <c r="K22" s="37"/>
      <c r="L22" s="35" t="s">
        <v>84</v>
      </c>
      <c r="M22" s="35" t="s">
        <v>84</v>
      </c>
      <c r="N22" s="37"/>
      <c r="O22" s="81"/>
      <c r="P22" s="35" t="s">
        <v>394</v>
      </c>
      <c r="Q22" s="36">
        <v>1.15E-2</v>
      </c>
      <c r="R22" s="35" t="s">
        <v>75</v>
      </c>
      <c r="S22" s="37"/>
      <c r="T22" s="37"/>
      <c r="U22" s="36">
        <v>3.7299999999999998E-3</v>
      </c>
      <c r="V22" s="36">
        <v>7.4000000000000003E-3</v>
      </c>
      <c r="W22" s="35" t="s">
        <v>117</v>
      </c>
      <c r="X22" s="35" t="s">
        <v>117</v>
      </c>
      <c r="Y22" s="37" t="s">
        <v>419</v>
      </c>
      <c r="Z22" s="37" t="s">
        <v>119</v>
      </c>
      <c r="AA22" s="37" t="s">
        <v>120</v>
      </c>
      <c r="AB22" s="37" t="s">
        <v>121</v>
      </c>
      <c r="AC22" s="38">
        <v>0</v>
      </c>
      <c r="AD22" s="36">
        <v>0</v>
      </c>
      <c r="AE22" s="35" t="s">
        <v>76</v>
      </c>
      <c r="AF22" s="35" t="s">
        <v>77</v>
      </c>
      <c r="AG22" s="35" t="s">
        <v>78</v>
      </c>
      <c r="AH22" s="37"/>
      <c r="AI22" s="37"/>
      <c r="AJ22" s="37"/>
      <c r="AK22" s="36">
        <v>8.3999999999999995E-5</v>
      </c>
      <c r="AL22" s="36">
        <v>1.01E-3</v>
      </c>
      <c r="AM22" s="36">
        <v>1.3060000000000001E-3</v>
      </c>
      <c r="AN22" s="36">
        <v>8.9800000000000001E-3</v>
      </c>
      <c r="AO22" s="81"/>
      <c r="AP22" s="94" t="s">
        <v>439</v>
      </c>
      <c r="AQ22" s="81"/>
      <c r="AR22" s="35" t="s">
        <v>402</v>
      </c>
      <c r="AS22" s="81"/>
      <c r="AT22" s="36">
        <v>1.18E-4</v>
      </c>
      <c r="AU22" s="36">
        <v>1.41E-3</v>
      </c>
      <c r="AV22" s="37"/>
      <c r="AW22" s="37"/>
      <c r="AX22" s="36">
        <v>6.9633E-2</v>
      </c>
      <c r="AY22" s="36">
        <v>0.16200000000000001</v>
      </c>
      <c r="AZ22" s="35" t="s">
        <v>394</v>
      </c>
      <c r="BA22" s="81"/>
      <c r="BB22" s="36">
        <v>3.8739999999999998E-3</v>
      </c>
      <c r="BC22" s="36">
        <v>2.52E-2</v>
      </c>
      <c r="BD22" s="36">
        <v>0.65</v>
      </c>
      <c r="BE22" s="36">
        <v>1.83</v>
      </c>
      <c r="BF22" s="37"/>
      <c r="BG22" s="37"/>
      <c r="BH22" s="37"/>
      <c r="BI22" s="36">
        <v>1.7769999999999999E-3</v>
      </c>
      <c r="BJ22" s="37"/>
      <c r="BK22" s="37"/>
      <c r="BL22" s="35" t="s">
        <v>70</v>
      </c>
      <c r="BM22" s="35" t="s">
        <v>70</v>
      </c>
      <c r="BN22" s="81"/>
      <c r="BO22" s="94" t="s">
        <v>443</v>
      </c>
      <c r="BP22" s="35" t="s">
        <v>71</v>
      </c>
      <c r="BQ22" s="35" t="s">
        <v>72</v>
      </c>
      <c r="BR22" s="37"/>
      <c r="BS22" s="37"/>
      <c r="BT22" s="35" t="s">
        <v>79</v>
      </c>
      <c r="BU22" s="35" t="s">
        <v>80</v>
      </c>
      <c r="BV22" s="37"/>
      <c r="BW22" s="37"/>
      <c r="BX22" s="36">
        <v>0</v>
      </c>
      <c r="BY22" s="35" t="s">
        <v>81</v>
      </c>
      <c r="BZ22" s="37"/>
      <c r="CA22" s="37"/>
      <c r="CB22" s="81"/>
      <c r="CC22" s="72"/>
      <c r="CD22" s="72"/>
      <c r="CE22" s="81"/>
      <c r="CF22" s="37"/>
      <c r="CG22" s="37"/>
      <c r="CH22" s="81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81"/>
      <c r="CV22" s="72"/>
      <c r="CW22" s="72"/>
      <c r="CX22" s="37"/>
      <c r="CY22" s="37"/>
      <c r="CZ22" s="40"/>
      <c r="DA22" s="37"/>
      <c r="DB22" s="37"/>
      <c r="DC22" s="40"/>
      <c r="DD22" s="65" t="s">
        <v>724</v>
      </c>
    </row>
    <row r="23" spans="1:108" s="7" customFormat="1" x14ac:dyDescent="0.25">
      <c r="A23" s="73">
        <v>18</v>
      </c>
      <c r="B23" s="75">
        <v>31025</v>
      </c>
      <c r="C23" s="37" t="s">
        <v>330</v>
      </c>
      <c r="D23" s="74" t="s">
        <v>674</v>
      </c>
      <c r="E23" s="74" t="s">
        <v>692</v>
      </c>
      <c r="F23" s="37"/>
      <c r="G23" s="37"/>
      <c r="H23" s="37"/>
      <c r="I23" s="37"/>
      <c r="J23" s="37"/>
      <c r="K23" s="37"/>
      <c r="L23" s="37"/>
      <c r="M23" s="37"/>
      <c r="N23" s="37"/>
      <c r="O23" s="40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73"/>
      <c r="AD23" s="37"/>
      <c r="AE23" s="37"/>
      <c r="AF23" s="37"/>
      <c r="AG23" s="37"/>
      <c r="AH23" s="37"/>
      <c r="AI23" s="37"/>
      <c r="AJ23" s="37"/>
      <c r="AK23" s="37"/>
      <c r="AL23" s="37"/>
      <c r="AM23" s="36">
        <v>8.7329999999999994E-3</v>
      </c>
      <c r="AN23" s="36">
        <v>2.1000000000000001E-2</v>
      </c>
      <c r="AO23" s="40"/>
      <c r="AP23" s="37"/>
      <c r="AQ23" s="40"/>
      <c r="AR23" s="37"/>
      <c r="AS23" s="40"/>
      <c r="AT23" s="37"/>
      <c r="AU23" s="37"/>
      <c r="AV23" s="37"/>
      <c r="AW23" s="37"/>
      <c r="AX23" s="37"/>
      <c r="AY23" s="37"/>
      <c r="AZ23" s="37"/>
      <c r="BA23" s="41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40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40"/>
      <c r="CC23" s="37"/>
      <c r="CD23" s="37"/>
      <c r="CE23" s="40"/>
      <c r="CF23" s="37"/>
      <c r="CG23" s="37"/>
      <c r="CH23" s="40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40"/>
      <c r="CV23" s="37"/>
      <c r="CW23" s="37"/>
      <c r="CX23" s="37"/>
      <c r="CY23" s="37"/>
      <c r="CZ23" s="40"/>
      <c r="DA23" s="37"/>
      <c r="DB23" s="37"/>
      <c r="DC23" s="40"/>
      <c r="DD23" s="65" t="s">
        <v>724</v>
      </c>
    </row>
    <row r="24" spans="1:108" s="7" customFormat="1" x14ac:dyDescent="0.25">
      <c r="A24" s="73">
        <v>19</v>
      </c>
      <c r="B24" s="75">
        <v>31030</v>
      </c>
      <c r="C24" s="37" t="s">
        <v>331</v>
      </c>
      <c r="D24" s="74" t="s">
        <v>674</v>
      </c>
      <c r="E24" s="74" t="s">
        <v>693</v>
      </c>
      <c r="F24" s="37"/>
      <c r="G24" s="37"/>
      <c r="H24" s="37"/>
      <c r="I24" s="37"/>
      <c r="J24" s="37"/>
      <c r="K24" s="37"/>
      <c r="L24" s="37"/>
      <c r="M24" s="37"/>
      <c r="N24" s="37"/>
      <c r="O24" s="40"/>
      <c r="P24" s="35" t="s">
        <v>394</v>
      </c>
      <c r="Q24" s="36">
        <v>2.8299999999999999E-2</v>
      </c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73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41"/>
      <c r="AP24" s="37"/>
      <c r="AQ24" s="40"/>
      <c r="AR24" s="37"/>
      <c r="AS24" s="40"/>
      <c r="AT24" s="37"/>
      <c r="AU24" s="37"/>
      <c r="AV24" s="37"/>
      <c r="AW24" s="37"/>
      <c r="AX24" s="36">
        <v>9.4127000000000002E-2</v>
      </c>
      <c r="AY24" s="36">
        <v>0.185</v>
      </c>
      <c r="AZ24" s="35" t="s">
        <v>394</v>
      </c>
      <c r="BA24" s="40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40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40"/>
      <c r="CC24" s="37"/>
      <c r="CD24" s="37"/>
      <c r="CE24" s="40"/>
      <c r="CF24" s="37"/>
      <c r="CG24" s="37"/>
      <c r="CH24" s="40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40"/>
      <c r="CV24" s="37"/>
      <c r="CW24" s="37"/>
      <c r="CX24" s="37"/>
      <c r="CY24" s="37"/>
      <c r="CZ24" s="40"/>
      <c r="DA24" s="37"/>
      <c r="DB24" s="37"/>
      <c r="DC24" s="40"/>
      <c r="DD24" s="65" t="s">
        <v>724</v>
      </c>
    </row>
    <row r="25" spans="1:108" s="7" customFormat="1" x14ac:dyDescent="0.25">
      <c r="A25" s="73">
        <v>20</v>
      </c>
      <c r="B25" s="75">
        <v>31040</v>
      </c>
      <c r="C25" s="37" t="s">
        <v>332</v>
      </c>
      <c r="D25" s="74" t="s">
        <v>674</v>
      </c>
      <c r="E25" s="74" t="s">
        <v>694</v>
      </c>
      <c r="F25" s="36">
        <v>4.0099999999999999E-4</v>
      </c>
      <c r="G25" s="36">
        <v>9.6500000000000004E-4</v>
      </c>
      <c r="H25" s="35" t="s">
        <v>83</v>
      </c>
      <c r="I25" s="35" t="s">
        <v>83</v>
      </c>
      <c r="J25" s="35" t="s">
        <v>415</v>
      </c>
      <c r="K25" s="35" t="s">
        <v>415</v>
      </c>
      <c r="L25" s="35" t="s">
        <v>84</v>
      </c>
      <c r="M25" s="35" t="s">
        <v>84</v>
      </c>
      <c r="N25" s="36">
        <v>5.9299999999999999E-2</v>
      </c>
      <c r="O25" s="41"/>
      <c r="P25" s="35" t="s">
        <v>394</v>
      </c>
      <c r="Q25" s="35" t="s">
        <v>394</v>
      </c>
      <c r="R25" s="35" t="s">
        <v>75</v>
      </c>
      <c r="S25" s="36">
        <v>0.103392</v>
      </c>
      <c r="T25" s="36">
        <v>0.251</v>
      </c>
      <c r="U25" s="36">
        <v>4.0379999999999999E-3</v>
      </c>
      <c r="V25" s="36">
        <v>7.4000000000000003E-3</v>
      </c>
      <c r="W25" s="35" t="s">
        <v>117</v>
      </c>
      <c r="X25" s="35" t="s">
        <v>117</v>
      </c>
      <c r="Y25" s="37" t="s">
        <v>419</v>
      </c>
      <c r="Z25" s="37" t="s">
        <v>119</v>
      </c>
      <c r="AA25" s="37" t="s">
        <v>120</v>
      </c>
      <c r="AB25" s="37" t="s">
        <v>121</v>
      </c>
      <c r="AC25" s="38">
        <v>0</v>
      </c>
      <c r="AD25" s="36">
        <v>0</v>
      </c>
      <c r="AE25" s="35" t="s">
        <v>76</v>
      </c>
      <c r="AF25" s="35" t="s">
        <v>77</v>
      </c>
      <c r="AG25" s="35" t="s">
        <v>78</v>
      </c>
      <c r="AH25" s="36">
        <v>4.1687000000000002E-2</v>
      </c>
      <c r="AI25" s="36">
        <v>2.1299999999999999E-3</v>
      </c>
      <c r="AJ25" s="36">
        <v>1.41E-2</v>
      </c>
      <c r="AK25" s="36">
        <v>1.6799999999999999E-4</v>
      </c>
      <c r="AL25" s="36">
        <v>1.01E-3</v>
      </c>
      <c r="AM25" s="36">
        <v>1.6329999999999999E-3</v>
      </c>
      <c r="AN25" s="36">
        <v>7.9799999999999992E-3</v>
      </c>
      <c r="AO25" s="41"/>
      <c r="AP25" s="35" t="s">
        <v>439</v>
      </c>
      <c r="AQ25" s="40"/>
      <c r="AR25" s="35" t="s">
        <v>402</v>
      </c>
      <c r="AS25" s="40"/>
      <c r="AT25" s="36">
        <v>2.3499999999999999E-4</v>
      </c>
      <c r="AU25" s="36">
        <v>1.41E-3</v>
      </c>
      <c r="AV25" s="35" t="s">
        <v>424</v>
      </c>
      <c r="AW25" s="36">
        <v>5.4000000000000001E-4</v>
      </c>
      <c r="AX25" s="36">
        <v>7.3899999999999993E-2</v>
      </c>
      <c r="AY25" s="36">
        <v>0.17499999999999999</v>
      </c>
      <c r="AZ25" s="35" t="s">
        <v>394</v>
      </c>
      <c r="BA25" s="40"/>
      <c r="BB25" s="36">
        <v>5.3E-3</v>
      </c>
      <c r="BC25" s="36">
        <v>3.7900000000000003E-2</v>
      </c>
      <c r="BD25" s="36">
        <v>0.63991699999999996</v>
      </c>
      <c r="BE25" s="36">
        <v>1.4</v>
      </c>
      <c r="BF25" s="36">
        <v>1.108E-3</v>
      </c>
      <c r="BG25" s="36">
        <v>5.0000000000000001E-3</v>
      </c>
      <c r="BH25" s="35" t="s">
        <v>426</v>
      </c>
      <c r="BI25" s="35" t="s">
        <v>427</v>
      </c>
      <c r="BJ25" s="35" t="s">
        <v>123</v>
      </c>
      <c r="BK25" s="35" t="s">
        <v>123</v>
      </c>
      <c r="BL25" s="35" t="s">
        <v>70</v>
      </c>
      <c r="BM25" s="35" t="s">
        <v>70</v>
      </c>
      <c r="BN25" s="40"/>
      <c r="BO25" s="35" t="s">
        <v>443</v>
      </c>
      <c r="BP25" s="35" t="s">
        <v>71</v>
      </c>
      <c r="BQ25" s="35" t="s">
        <v>72</v>
      </c>
      <c r="BR25" s="35" t="s">
        <v>430</v>
      </c>
      <c r="BS25" s="35" t="s">
        <v>430</v>
      </c>
      <c r="BT25" s="35" t="s">
        <v>79</v>
      </c>
      <c r="BU25" s="35" t="s">
        <v>80</v>
      </c>
      <c r="BV25" s="35" t="s">
        <v>431</v>
      </c>
      <c r="BW25" s="35" t="s">
        <v>431</v>
      </c>
      <c r="BX25" s="36">
        <v>0</v>
      </c>
      <c r="BY25" s="35" t="s">
        <v>81</v>
      </c>
      <c r="BZ25" s="35" t="s">
        <v>71</v>
      </c>
      <c r="CA25" s="35" t="s">
        <v>124</v>
      </c>
      <c r="CB25" s="40"/>
      <c r="CC25" s="35" t="s">
        <v>435</v>
      </c>
      <c r="CD25" s="35" t="s">
        <v>435</v>
      </c>
      <c r="CE25" s="41"/>
      <c r="CF25" s="35" t="s">
        <v>69</v>
      </c>
      <c r="CG25" s="35" t="s">
        <v>69</v>
      </c>
      <c r="CH25" s="41"/>
      <c r="CI25" s="35" t="s">
        <v>435</v>
      </c>
      <c r="CJ25" s="36">
        <v>9.6000000000000002E-4</v>
      </c>
      <c r="CK25" s="35" t="s">
        <v>436</v>
      </c>
      <c r="CL25" s="35" t="s">
        <v>436</v>
      </c>
      <c r="CM25" s="35" t="s">
        <v>435</v>
      </c>
      <c r="CN25" s="36">
        <v>1.7600000000000001E-3</v>
      </c>
      <c r="CO25" s="35" t="s">
        <v>437</v>
      </c>
      <c r="CP25" s="35" t="s">
        <v>437</v>
      </c>
      <c r="CQ25" s="35" t="s">
        <v>126</v>
      </c>
      <c r="CR25" s="35" t="s">
        <v>126</v>
      </c>
      <c r="CS25" s="35" t="s">
        <v>438</v>
      </c>
      <c r="CT25" s="35" t="s">
        <v>438</v>
      </c>
      <c r="CU25" s="40"/>
      <c r="CV25" s="35" t="s">
        <v>72</v>
      </c>
      <c r="CW25" s="35" t="s">
        <v>72</v>
      </c>
      <c r="CX25" s="35" t="s">
        <v>127</v>
      </c>
      <c r="CY25" s="35" t="s">
        <v>127</v>
      </c>
      <c r="CZ25" s="40"/>
      <c r="DA25" s="35" t="s">
        <v>440</v>
      </c>
      <c r="DB25" s="35" t="s">
        <v>440</v>
      </c>
      <c r="DC25" s="41"/>
      <c r="DD25" s="65" t="s">
        <v>724</v>
      </c>
    </row>
    <row r="26" spans="1:108" s="7" customFormat="1" x14ac:dyDescent="0.25">
      <c r="A26" s="73">
        <v>21</v>
      </c>
      <c r="B26" s="75">
        <v>31071</v>
      </c>
      <c r="C26" s="37" t="s">
        <v>333</v>
      </c>
      <c r="D26" s="74" t="s">
        <v>674</v>
      </c>
      <c r="E26" s="74" t="s">
        <v>695</v>
      </c>
      <c r="F26" s="37"/>
      <c r="G26" s="37"/>
      <c r="H26" s="37"/>
      <c r="I26" s="37"/>
      <c r="J26" s="37"/>
      <c r="K26" s="37"/>
      <c r="L26" s="37"/>
      <c r="M26" s="37"/>
      <c r="N26" s="37"/>
      <c r="O26" s="40"/>
      <c r="P26" s="37"/>
      <c r="Q26" s="37"/>
      <c r="R26" s="35" t="s">
        <v>395</v>
      </c>
      <c r="S26" s="37"/>
      <c r="T26" s="37"/>
      <c r="U26" s="35" t="s">
        <v>323</v>
      </c>
      <c r="V26" s="35" t="s">
        <v>323</v>
      </c>
      <c r="W26" s="35" t="s">
        <v>323</v>
      </c>
      <c r="X26" s="35" t="s">
        <v>323</v>
      </c>
      <c r="Y26" s="76">
        <v>5.3999999999999998E-5</v>
      </c>
      <c r="Z26" s="37" t="s">
        <v>125</v>
      </c>
      <c r="AA26" s="37" t="s">
        <v>125</v>
      </c>
      <c r="AB26" s="76">
        <v>6.0999999999999999E-5</v>
      </c>
      <c r="AC26" s="38">
        <f>Y26+AB26</f>
        <v>1.15E-4</v>
      </c>
      <c r="AD26" s="37"/>
      <c r="AE26" s="36">
        <v>3.1799999999999998E-4</v>
      </c>
      <c r="AF26" s="35" t="s">
        <v>395</v>
      </c>
      <c r="AG26" s="35" t="s">
        <v>395</v>
      </c>
      <c r="AH26" s="37"/>
      <c r="AI26" s="37"/>
      <c r="AJ26" s="37"/>
      <c r="AK26" s="36">
        <v>0</v>
      </c>
      <c r="AL26" s="36">
        <v>0</v>
      </c>
      <c r="AM26" s="37"/>
      <c r="AN26" s="37"/>
      <c r="AO26" s="41"/>
      <c r="AP26" s="36">
        <v>6.5099999999999999E-4</v>
      </c>
      <c r="AQ26" s="41"/>
      <c r="AR26" s="37"/>
      <c r="AS26" s="40"/>
      <c r="AT26" s="36">
        <v>2.05E-4</v>
      </c>
      <c r="AU26" s="36">
        <v>1.32E-3</v>
      </c>
      <c r="AV26" s="37"/>
      <c r="AW26" s="37"/>
      <c r="AX26" s="37"/>
      <c r="AY26" s="37"/>
      <c r="AZ26" s="37"/>
      <c r="BA26" s="40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40"/>
      <c r="BO26" s="37"/>
      <c r="BP26" s="37"/>
      <c r="BQ26" s="37"/>
      <c r="BR26" s="37"/>
      <c r="BS26" s="37"/>
      <c r="BT26" s="35" t="s">
        <v>395</v>
      </c>
      <c r="BU26" s="35" t="s">
        <v>395</v>
      </c>
      <c r="BV26" s="37"/>
      <c r="BW26" s="37"/>
      <c r="BX26" s="37"/>
      <c r="BY26" s="35" t="s">
        <v>395</v>
      </c>
      <c r="BZ26" s="37"/>
      <c r="CA26" s="37"/>
      <c r="CB26" s="40"/>
      <c r="CC26" s="37"/>
      <c r="CD26" s="37"/>
      <c r="CE26" s="40"/>
      <c r="CF26" s="37"/>
      <c r="CG26" s="37"/>
      <c r="CH26" s="40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40"/>
      <c r="CV26" s="37"/>
      <c r="CW26" s="37"/>
      <c r="CX26" s="37"/>
      <c r="CY26" s="37"/>
      <c r="CZ26" s="40"/>
      <c r="DA26" s="37"/>
      <c r="DB26" s="37"/>
      <c r="DC26" s="40"/>
      <c r="DD26" s="65" t="s">
        <v>724</v>
      </c>
    </row>
    <row r="27" spans="1:108" s="7" customFormat="1" x14ac:dyDescent="0.25">
      <c r="A27" s="73">
        <v>22</v>
      </c>
      <c r="B27" s="75">
        <v>40107</v>
      </c>
      <c r="C27" s="37" t="s">
        <v>334</v>
      </c>
      <c r="D27" s="74" t="s">
        <v>674</v>
      </c>
      <c r="E27" s="74" t="s">
        <v>696</v>
      </c>
      <c r="F27" s="37"/>
      <c r="G27" s="37"/>
      <c r="H27" s="37"/>
      <c r="I27" s="37"/>
      <c r="J27" s="37"/>
      <c r="K27" s="37"/>
      <c r="L27" s="37"/>
      <c r="M27" s="37"/>
      <c r="N27" s="37"/>
      <c r="O27" s="40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73"/>
      <c r="AD27" s="37"/>
      <c r="AE27" s="37"/>
      <c r="AF27" s="37"/>
      <c r="AG27" s="37"/>
      <c r="AH27" s="37"/>
      <c r="AI27" s="37"/>
      <c r="AJ27" s="37"/>
      <c r="AK27" s="37"/>
      <c r="AL27" s="37"/>
      <c r="AM27" s="36">
        <v>3.8419999999999999E-3</v>
      </c>
      <c r="AN27" s="36">
        <v>1.9E-2</v>
      </c>
      <c r="AO27" s="40"/>
      <c r="AP27" s="37"/>
      <c r="AQ27" s="40"/>
      <c r="AR27" s="37"/>
      <c r="AS27" s="40"/>
      <c r="AT27" s="37"/>
      <c r="AU27" s="37"/>
      <c r="AV27" s="37"/>
      <c r="AW27" s="37"/>
      <c r="AX27" s="37"/>
      <c r="AY27" s="37"/>
      <c r="AZ27" s="37"/>
      <c r="BA27" s="40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40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40"/>
      <c r="CC27" s="37"/>
      <c r="CD27" s="37"/>
      <c r="CE27" s="40"/>
      <c r="CF27" s="37"/>
      <c r="CG27" s="37"/>
      <c r="CH27" s="40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40"/>
      <c r="CV27" s="37"/>
      <c r="CW27" s="37"/>
      <c r="CX27" s="37"/>
      <c r="CY27" s="37"/>
      <c r="CZ27" s="40"/>
      <c r="DA27" s="37"/>
      <c r="DB27" s="37"/>
      <c r="DC27" s="40"/>
      <c r="DD27" s="65" t="s">
        <v>724</v>
      </c>
    </row>
    <row r="28" spans="1:108" s="7" customFormat="1" x14ac:dyDescent="0.25">
      <c r="A28" s="73">
        <v>23</v>
      </c>
      <c r="B28" s="75">
        <v>40110</v>
      </c>
      <c r="C28" s="37" t="s">
        <v>335</v>
      </c>
      <c r="D28" s="74" t="s">
        <v>674</v>
      </c>
      <c r="E28" s="74" t="s">
        <v>697</v>
      </c>
      <c r="F28" s="35" t="s">
        <v>115</v>
      </c>
      <c r="G28" s="35" t="s">
        <v>115</v>
      </c>
      <c r="H28" s="36">
        <v>2.4130000000000002E-3</v>
      </c>
      <c r="I28" s="36">
        <v>1.1599999999999999E-2</v>
      </c>
      <c r="J28" s="37"/>
      <c r="K28" s="37"/>
      <c r="L28" s="35" t="s">
        <v>84</v>
      </c>
      <c r="M28" s="35" t="s">
        <v>84</v>
      </c>
      <c r="N28" s="37"/>
      <c r="O28" s="43"/>
      <c r="P28" s="35" t="s">
        <v>394</v>
      </c>
      <c r="Q28" s="36">
        <v>1.9699999999999999E-2</v>
      </c>
      <c r="R28" s="35" t="s">
        <v>75</v>
      </c>
      <c r="S28" s="37"/>
      <c r="T28" s="37"/>
      <c r="U28" s="37"/>
      <c r="V28" s="37"/>
      <c r="W28" s="37"/>
      <c r="X28" s="37"/>
      <c r="Y28" s="37" t="s">
        <v>419</v>
      </c>
      <c r="Z28" s="37" t="s">
        <v>119</v>
      </c>
      <c r="AA28" s="37" t="s">
        <v>120</v>
      </c>
      <c r="AB28" s="37" t="s">
        <v>121</v>
      </c>
      <c r="AC28" s="38">
        <v>0</v>
      </c>
      <c r="AD28" s="37"/>
      <c r="AE28" s="35" t="s">
        <v>76</v>
      </c>
      <c r="AF28" s="35" t="s">
        <v>77</v>
      </c>
      <c r="AG28" s="35" t="s">
        <v>78</v>
      </c>
      <c r="AH28" s="37"/>
      <c r="AI28" s="37"/>
      <c r="AJ28" s="37"/>
      <c r="AK28" s="36">
        <v>0</v>
      </c>
      <c r="AL28" s="36">
        <v>0</v>
      </c>
      <c r="AM28" s="36">
        <v>8.6700000000000004E-4</v>
      </c>
      <c r="AN28" s="36">
        <v>1.74E-3</v>
      </c>
      <c r="AO28" s="84"/>
      <c r="AP28" s="93" t="s">
        <v>439</v>
      </c>
      <c r="AQ28" s="43"/>
      <c r="AR28" s="35" t="s">
        <v>402</v>
      </c>
      <c r="AS28" s="43"/>
      <c r="AT28" s="36">
        <v>0</v>
      </c>
      <c r="AU28" s="36">
        <v>0</v>
      </c>
      <c r="AV28" s="37"/>
      <c r="AW28" s="37"/>
      <c r="AX28" s="36">
        <v>8.2933000000000007E-2</v>
      </c>
      <c r="AY28" s="36">
        <v>0.125</v>
      </c>
      <c r="AZ28" s="36">
        <v>1.84E-2</v>
      </c>
      <c r="BA28" s="43"/>
      <c r="BB28" s="36">
        <v>3.6340000000000001E-3</v>
      </c>
      <c r="BC28" s="36">
        <v>8.7899999999999992E-3</v>
      </c>
      <c r="BD28" s="36">
        <v>0.2455</v>
      </c>
      <c r="BE28" s="36">
        <v>0.50600000000000001</v>
      </c>
      <c r="BF28" s="37"/>
      <c r="BG28" s="37"/>
      <c r="BH28" s="37"/>
      <c r="BI28" s="35" t="s">
        <v>427</v>
      </c>
      <c r="BJ28" s="37"/>
      <c r="BK28" s="37"/>
      <c r="BL28" s="35" t="s">
        <v>70</v>
      </c>
      <c r="BM28" s="35" t="s">
        <v>70</v>
      </c>
      <c r="BN28" s="43"/>
      <c r="BO28" s="93" t="s">
        <v>443</v>
      </c>
      <c r="BP28" s="35" t="s">
        <v>71</v>
      </c>
      <c r="BQ28" s="35" t="s">
        <v>72</v>
      </c>
      <c r="BR28" s="37"/>
      <c r="BS28" s="37"/>
      <c r="BT28" s="35" t="s">
        <v>79</v>
      </c>
      <c r="BU28" s="35" t="s">
        <v>80</v>
      </c>
      <c r="BV28" s="37"/>
      <c r="BW28" s="37"/>
      <c r="BX28" s="36">
        <v>0</v>
      </c>
      <c r="BY28" s="35" t="s">
        <v>81</v>
      </c>
      <c r="BZ28" s="37"/>
      <c r="CA28" s="37"/>
      <c r="CB28" s="43"/>
      <c r="CC28" s="42"/>
      <c r="CD28" s="42"/>
      <c r="CE28" s="43"/>
      <c r="CF28" s="37"/>
      <c r="CG28" s="37"/>
      <c r="CH28" s="43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43"/>
      <c r="CV28" s="42"/>
      <c r="CW28" s="42"/>
      <c r="CX28" s="37"/>
      <c r="CY28" s="37"/>
      <c r="CZ28" s="40"/>
      <c r="DA28" s="37"/>
      <c r="DB28" s="37"/>
      <c r="DC28" s="40"/>
      <c r="DD28" s="65" t="s">
        <v>724</v>
      </c>
    </row>
    <row r="29" spans="1:108" s="7" customFormat="1" x14ac:dyDescent="0.25">
      <c r="A29" s="73">
        <v>24</v>
      </c>
      <c r="B29" s="75">
        <v>40111</v>
      </c>
      <c r="C29" s="37" t="s">
        <v>385</v>
      </c>
      <c r="D29" s="74" t="s">
        <v>674</v>
      </c>
      <c r="E29" s="74" t="s">
        <v>697</v>
      </c>
      <c r="F29" s="35" t="s">
        <v>115</v>
      </c>
      <c r="G29" s="35" t="s">
        <v>115</v>
      </c>
      <c r="H29" s="35" t="s">
        <v>83</v>
      </c>
      <c r="I29" s="35" t="s">
        <v>83</v>
      </c>
      <c r="J29" s="35" t="s">
        <v>415</v>
      </c>
      <c r="K29" s="35" t="s">
        <v>415</v>
      </c>
      <c r="L29" s="35" t="s">
        <v>84</v>
      </c>
      <c r="M29" s="35" t="s">
        <v>84</v>
      </c>
      <c r="N29" s="83">
        <v>0</v>
      </c>
      <c r="O29" s="95">
        <v>0.41397686167683867</v>
      </c>
      <c r="P29" s="91" t="s">
        <v>394</v>
      </c>
      <c r="Q29" s="36">
        <v>1.9599999999999999E-2</v>
      </c>
      <c r="R29" s="35" t="s">
        <v>75</v>
      </c>
      <c r="S29" s="36">
        <v>4.657E-2</v>
      </c>
      <c r="T29" s="36">
        <v>0.16600000000000001</v>
      </c>
      <c r="U29" s="35" t="s">
        <v>116</v>
      </c>
      <c r="V29" s="35" t="s">
        <v>116</v>
      </c>
      <c r="W29" s="35" t="s">
        <v>117</v>
      </c>
      <c r="X29" s="35" t="s">
        <v>117</v>
      </c>
      <c r="Y29" s="37" t="s">
        <v>419</v>
      </c>
      <c r="Z29" s="37" t="s">
        <v>119</v>
      </c>
      <c r="AA29" s="37" t="s">
        <v>120</v>
      </c>
      <c r="AB29" s="37" t="s">
        <v>121</v>
      </c>
      <c r="AC29" s="38">
        <v>0</v>
      </c>
      <c r="AD29" s="37"/>
      <c r="AE29" s="35" t="s">
        <v>76</v>
      </c>
      <c r="AF29" s="35" t="s">
        <v>77</v>
      </c>
      <c r="AG29" s="35" t="s">
        <v>78</v>
      </c>
      <c r="AH29" s="36">
        <v>6.6832000000000003E-2</v>
      </c>
      <c r="AI29" s="36">
        <v>3.5430000000000001E-3</v>
      </c>
      <c r="AJ29" s="36">
        <v>1.9199999999999998E-2</v>
      </c>
      <c r="AK29" s="36">
        <v>0</v>
      </c>
      <c r="AL29" s="36">
        <v>0</v>
      </c>
      <c r="AM29" s="36">
        <v>2.0720000000000001E-3</v>
      </c>
      <c r="AN29" s="83">
        <v>9.75E-3</v>
      </c>
      <c r="AO29" s="41"/>
      <c r="AP29" s="78" t="s">
        <v>439</v>
      </c>
      <c r="AQ29" s="82">
        <v>1.0751716410337631</v>
      </c>
      <c r="AR29" s="92" t="s">
        <v>402</v>
      </c>
      <c r="AS29" s="82">
        <v>4.4622182853791256E-2</v>
      </c>
      <c r="AT29" s="80">
        <v>0</v>
      </c>
      <c r="AU29" s="36">
        <v>0</v>
      </c>
      <c r="AV29" s="35" t="s">
        <v>424</v>
      </c>
      <c r="AW29" s="35" t="s">
        <v>424</v>
      </c>
      <c r="AX29" s="36">
        <v>7.9009999999999997E-2</v>
      </c>
      <c r="AY29" s="36">
        <v>0.14399999999999999</v>
      </c>
      <c r="AZ29" s="83">
        <v>1.83E-2</v>
      </c>
      <c r="BA29" s="86">
        <v>70.691950000000006</v>
      </c>
      <c r="BB29" s="80">
        <v>2.8549999999999999E-3</v>
      </c>
      <c r="BC29" s="36">
        <v>1.21E-2</v>
      </c>
      <c r="BD29" s="36">
        <v>0.20032</v>
      </c>
      <c r="BE29" s="36">
        <v>0.57899999999999996</v>
      </c>
      <c r="BF29" s="36">
        <v>1.4E-3</v>
      </c>
      <c r="BG29" s="36">
        <v>5.0000000000000001E-3</v>
      </c>
      <c r="BH29" s="35" t="s">
        <v>426</v>
      </c>
      <c r="BI29" s="36">
        <v>1.008E-3</v>
      </c>
      <c r="BJ29" s="35" t="s">
        <v>123</v>
      </c>
      <c r="BK29" s="35" t="s">
        <v>123</v>
      </c>
      <c r="BL29" s="35" t="s">
        <v>70</v>
      </c>
      <c r="BM29" s="78" t="s">
        <v>70</v>
      </c>
      <c r="BN29" s="40"/>
      <c r="BO29" s="35" t="s">
        <v>443</v>
      </c>
      <c r="BP29" s="35" t="s">
        <v>71</v>
      </c>
      <c r="BQ29" s="35" t="s">
        <v>72</v>
      </c>
      <c r="BR29" s="35" t="s">
        <v>430</v>
      </c>
      <c r="BS29" s="35" t="s">
        <v>430</v>
      </c>
      <c r="BT29" s="35" t="s">
        <v>79</v>
      </c>
      <c r="BU29" s="35" t="s">
        <v>80</v>
      </c>
      <c r="BV29" s="35" t="s">
        <v>431</v>
      </c>
      <c r="BW29" s="35" t="s">
        <v>431</v>
      </c>
      <c r="BX29" s="36">
        <v>0</v>
      </c>
      <c r="BY29" s="35" t="s">
        <v>81</v>
      </c>
      <c r="BZ29" s="35" t="s">
        <v>71</v>
      </c>
      <c r="CA29" s="78" t="s">
        <v>124</v>
      </c>
      <c r="CB29" s="96" t="s">
        <v>735</v>
      </c>
      <c r="CC29" s="35" t="s">
        <v>435</v>
      </c>
      <c r="CD29" s="78" t="s">
        <v>435</v>
      </c>
      <c r="CE29" s="98">
        <v>0.4</v>
      </c>
      <c r="CF29" s="91" t="s">
        <v>69</v>
      </c>
      <c r="CG29" s="83">
        <v>4.4000000000000002E-4</v>
      </c>
      <c r="CH29" s="99">
        <v>1.4E-3</v>
      </c>
      <c r="CI29" s="91" t="s">
        <v>435</v>
      </c>
      <c r="CJ29" s="36">
        <v>6.4999999999999997E-4</v>
      </c>
      <c r="CK29" s="35" t="s">
        <v>436</v>
      </c>
      <c r="CL29" s="35" t="s">
        <v>436</v>
      </c>
      <c r="CM29" s="35" t="s">
        <v>435</v>
      </c>
      <c r="CN29" s="36">
        <v>1.0200000000000001E-3</v>
      </c>
      <c r="CO29" s="35" t="s">
        <v>437</v>
      </c>
      <c r="CP29" s="35" t="s">
        <v>437</v>
      </c>
      <c r="CQ29" s="35" t="s">
        <v>126</v>
      </c>
      <c r="CR29" s="35" t="s">
        <v>126</v>
      </c>
      <c r="CS29" s="35" t="s">
        <v>438</v>
      </c>
      <c r="CT29" s="78" t="s">
        <v>438</v>
      </c>
      <c r="CU29" s="87" t="s">
        <v>736</v>
      </c>
      <c r="CV29" s="35" t="s">
        <v>72</v>
      </c>
      <c r="CW29" s="35" t="s">
        <v>72</v>
      </c>
      <c r="CX29" s="35" t="s">
        <v>127</v>
      </c>
      <c r="CY29" s="35" t="s">
        <v>127</v>
      </c>
      <c r="CZ29" s="55" t="s">
        <v>743</v>
      </c>
      <c r="DA29" s="36">
        <v>9.7599999999999998E-4</v>
      </c>
      <c r="DB29" s="100">
        <v>6.0099999999999997E-3</v>
      </c>
      <c r="DC29" s="40"/>
      <c r="DD29" s="63" t="s">
        <v>725</v>
      </c>
    </row>
    <row r="30" spans="1:108" s="7" customFormat="1" x14ac:dyDescent="0.25">
      <c r="A30" s="73">
        <v>25</v>
      </c>
      <c r="B30" s="73" t="s">
        <v>448</v>
      </c>
      <c r="C30" s="40" t="s">
        <v>336</v>
      </c>
      <c r="D30" s="73" t="s">
        <v>674</v>
      </c>
      <c r="E30" s="73" t="s">
        <v>698</v>
      </c>
      <c r="F30" s="40"/>
      <c r="G30" s="40"/>
      <c r="H30" s="40"/>
      <c r="I30" s="40"/>
      <c r="J30" s="40"/>
      <c r="K30" s="40"/>
      <c r="L30" s="40"/>
      <c r="M30" s="40"/>
      <c r="N30" s="40"/>
      <c r="O30" s="81"/>
      <c r="P30" s="40" t="s">
        <v>158</v>
      </c>
      <c r="Q30" s="40" t="s">
        <v>158</v>
      </c>
      <c r="R30" s="40" t="s">
        <v>395</v>
      </c>
      <c r="S30" s="40"/>
      <c r="T30" s="40"/>
      <c r="U30" s="40"/>
      <c r="V30" s="40"/>
      <c r="W30" s="40"/>
      <c r="X30" s="40"/>
      <c r="Y30" s="40" t="s">
        <v>316</v>
      </c>
      <c r="Z30" s="40" t="s">
        <v>125</v>
      </c>
      <c r="AA30" s="40" t="s">
        <v>125</v>
      </c>
      <c r="AB30" s="40" t="s">
        <v>316</v>
      </c>
      <c r="AC30" s="73">
        <v>0</v>
      </c>
      <c r="AD30" s="40"/>
      <c r="AE30" s="40"/>
      <c r="AF30" s="40" t="s">
        <v>395</v>
      </c>
      <c r="AG30" s="40" t="s">
        <v>395</v>
      </c>
      <c r="AH30" s="40"/>
      <c r="AI30" s="40"/>
      <c r="AJ30" s="40"/>
      <c r="AK30" s="40"/>
      <c r="AL30" s="40"/>
      <c r="AM30" s="40"/>
      <c r="AN30" s="40"/>
      <c r="AO30" s="85"/>
      <c r="AP30" s="81"/>
      <c r="AQ30" s="81"/>
      <c r="AR30" s="40" t="s">
        <v>394</v>
      </c>
      <c r="AS30" s="81"/>
      <c r="AT30" s="40"/>
      <c r="AU30" s="40"/>
      <c r="AV30" s="40"/>
      <c r="AW30" s="40"/>
      <c r="AX30" s="40" t="s">
        <v>144</v>
      </c>
      <c r="AY30" s="40" t="s">
        <v>144</v>
      </c>
      <c r="AZ30" s="40" t="s">
        <v>158</v>
      </c>
      <c r="BA30" s="81"/>
      <c r="BB30" s="40"/>
      <c r="BC30" s="40"/>
      <c r="BD30" s="40" t="s">
        <v>395</v>
      </c>
      <c r="BE30" s="40" t="s">
        <v>395</v>
      </c>
      <c r="BF30" s="40"/>
      <c r="BG30" s="40"/>
      <c r="BH30" s="40"/>
      <c r="BI30" s="40"/>
      <c r="BJ30" s="40"/>
      <c r="BK30" s="40"/>
      <c r="BL30" s="40"/>
      <c r="BM30" s="40"/>
      <c r="BN30" s="81"/>
      <c r="BO30" s="81"/>
      <c r="BP30" s="40"/>
      <c r="BQ30" s="40"/>
      <c r="BR30" s="40"/>
      <c r="BS30" s="40"/>
      <c r="BT30" s="40" t="s">
        <v>395</v>
      </c>
      <c r="BU30" s="40" t="s">
        <v>395</v>
      </c>
      <c r="BV30" s="40"/>
      <c r="BW30" s="40"/>
      <c r="BX30" s="40"/>
      <c r="BY30" s="40" t="s">
        <v>395</v>
      </c>
      <c r="BZ30" s="40"/>
      <c r="CA30" s="40"/>
      <c r="CB30" s="81"/>
      <c r="CC30" s="81"/>
      <c r="CD30" s="81"/>
      <c r="CE30" s="81"/>
      <c r="CF30" s="40"/>
      <c r="CG30" s="40"/>
      <c r="CH30" s="81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81"/>
      <c r="CV30" s="81" t="s">
        <v>316</v>
      </c>
      <c r="CW30" s="81" t="s">
        <v>316</v>
      </c>
      <c r="CX30" s="40" t="s">
        <v>316</v>
      </c>
      <c r="CY30" s="40" t="s">
        <v>316</v>
      </c>
      <c r="CZ30" s="40"/>
      <c r="DA30" s="40"/>
      <c r="DB30" s="40"/>
      <c r="DC30" s="40"/>
      <c r="DD30" s="65" t="s">
        <v>724</v>
      </c>
    </row>
    <row r="31" spans="1:108" s="7" customFormat="1" x14ac:dyDescent="0.25">
      <c r="A31" s="73">
        <v>26</v>
      </c>
      <c r="B31" s="75">
        <v>40135</v>
      </c>
      <c r="C31" s="37" t="s">
        <v>337</v>
      </c>
      <c r="D31" s="74" t="s">
        <v>674</v>
      </c>
      <c r="E31" s="74" t="s">
        <v>699</v>
      </c>
      <c r="F31" s="37"/>
      <c r="G31" s="37"/>
      <c r="H31" s="37"/>
      <c r="I31" s="37"/>
      <c r="J31" s="37"/>
      <c r="K31" s="37"/>
      <c r="L31" s="37"/>
      <c r="M31" s="37"/>
      <c r="N31" s="37"/>
      <c r="O31" s="40"/>
      <c r="P31" s="36">
        <v>1.082E-2</v>
      </c>
      <c r="Q31" s="36">
        <v>5.57E-2</v>
      </c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73"/>
      <c r="AD31" s="37"/>
      <c r="AE31" s="37"/>
      <c r="AF31" s="37"/>
      <c r="AG31" s="37"/>
      <c r="AH31" s="37"/>
      <c r="AI31" s="37"/>
      <c r="AJ31" s="37"/>
      <c r="AK31" s="37"/>
      <c r="AL31" s="37"/>
      <c r="AM31" s="36">
        <v>8.5999999999999998E-4</v>
      </c>
      <c r="AN31" s="36">
        <v>2.5500000000000002E-3</v>
      </c>
      <c r="AO31" s="41"/>
      <c r="AP31" s="37"/>
      <c r="AQ31" s="40"/>
      <c r="AR31" s="37"/>
      <c r="AS31" s="40"/>
      <c r="AT31" s="37"/>
      <c r="AU31" s="37"/>
      <c r="AV31" s="37"/>
      <c r="AW31" s="37"/>
      <c r="AX31" s="36">
        <v>8.2189999999999999E-2</v>
      </c>
      <c r="AY31" s="36">
        <v>0.16</v>
      </c>
      <c r="AZ31" s="36">
        <v>2.07E-2</v>
      </c>
      <c r="BA31" s="40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40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40"/>
      <c r="CC31" s="37"/>
      <c r="CD31" s="37"/>
      <c r="CE31" s="40"/>
      <c r="CF31" s="37"/>
      <c r="CG31" s="37"/>
      <c r="CH31" s="40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40"/>
      <c r="CV31" s="37"/>
      <c r="CW31" s="37"/>
      <c r="CX31" s="37"/>
      <c r="CY31" s="37"/>
      <c r="CZ31" s="40"/>
      <c r="DA31" s="37"/>
      <c r="DB31" s="37"/>
      <c r="DC31" s="40"/>
      <c r="DD31" s="65" t="s">
        <v>724</v>
      </c>
    </row>
    <row r="32" spans="1:108" s="7" customFormat="1" x14ac:dyDescent="0.25">
      <c r="A32" s="73">
        <v>27</v>
      </c>
      <c r="B32" s="75">
        <v>40137</v>
      </c>
      <c r="C32" s="37" t="s">
        <v>338</v>
      </c>
      <c r="D32" s="74" t="s">
        <v>674</v>
      </c>
      <c r="E32" s="74" t="s">
        <v>700</v>
      </c>
      <c r="F32" s="37"/>
      <c r="G32" s="37"/>
      <c r="H32" s="37"/>
      <c r="I32" s="37"/>
      <c r="J32" s="37"/>
      <c r="K32" s="37"/>
      <c r="L32" s="37"/>
      <c r="M32" s="37"/>
      <c r="N32" s="37"/>
      <c r="O32" s="40"/>
      <c r="P32" s="35" t="s">
        <v>158</v>
      </c>
      <c r="Q32" s="35" t="s">
        <v>158</v>
      </c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73"/>
      <c r="AD32" s="37"/>
      <c r="AE32" s="37"/>
      <c r="AF32" s="37"/>
      <c r="AG32" s="37"/>
      <c r="AH32" s="37"/>
      <c r="AI32" s="37"/>
      <c r="AJ32" s="37"/>
      <c r="AK32" s="37"/>
      <c r="AL32" s="37"/>
      <c r="AM32" s="36">
        <v>2.6459999999999999E-3</v>
      </c>
      <c r="AN32" s="36">
        <v>7.7000000000000002E-3</v>
      </c>
      <c r="AO32" s="41"/>
      <c r="AP32" s="37"/>
      <c r="AQ32" s="40"/>
      <c r="AR32" s="37"/>
      <c r="AS32" s="40"/>
      <c r="AT32" s="37"/>
      <c r="AU32" s="37"/>
      <c r="AV32" s="37"/>
      <c r="AW32" s="37"/>
      <c r="AX32" s="35" t="s">
        <v>144</v>
      </c>
      <c r="AY32" s="35" t="s">
        <v>144</v>
      </c>
      <c r="AZ32" s="35" t="s">
        <v>158</v>
      </c>
      <c r="BA32" s="40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40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40"/>
      <c r="CC32" s="37"/>
      <c r="CD32" s="37"/>
      <c r="CE32" s="40"/>
      <c r="CF32" s="37"/>
      <c r="CG32" s="37"/>
      <c r="CH32" s="40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40"/>
      <c r="CV32" s="37"/>
      <c r="CW32" s="37"/>
      <c r="CX32" s="37"/>
      <c r="CY32" s="37"/>
      <c r="CZ32" s="40"/>
      <c r="DA32" s="37"/>
      <c r="DB32" s="37"/>
      <c r="DC32" s="40"/>
      <c r="DD32" s="65" t="s">
        <v>724</v>
      </c>
    </row>
    <row r="33" spans="1:108" s="7" customFormat="1" x14ac:dyDescent="0.25">
      <c r="A33" s="73">
        <v>28</v>
      </c>
      <c r="B33" s="75">
        <v>40142</v>
      </c>
      <c r="C33" s="37" t="s">
        <v>339</v>
      </c>
      <c r="D33" s="74" t="s">
        <v>674</v>
      </c>
      <c r="E33" s="74" t="s">
        <v>701</v>
      </c>
      <c r="F33" s="37"/>
      <c r="G33" s="37"/>
      <c r="H33" s="37"/>
      <c r="I33" s="37"/>
      <c r="J33" s="37"/>
      <c r="K33" s="37"/>
      <c r="L33" s="37"/>
      <c r="M33" s="37"/>
      <c r="N33" s="37"/>
      <c r="O33" s="43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73"/>
      <c r="AD33" s="37"/>
      <c r="AE33" s="37"/>
      <c r="AF33" s="37"/>
      <c r="AG33" s="37"/>
      <c r="AH33" s="37"/>
      <c r="AI33" s="37"/>
      <c r="AJ33" s="37"/>
      <c r="AK33" s="37"/>
      <c r="AL33" s="37"/>
      <c r="AM33" s="36">
        <v>4.5100000000000001E-3</v>
      </c>
      <c r="AN33" s="36">
        <v>2.1000000000000001E-2</v>
      </c>
      <c r="AO33" s="84"/>
      <c r="AP33" s="42"/>
      <c r="AQ33" s="43"/>
      <c r="AR33" s="37"/>
      <c r="AS33" s="43"/>
      <c r="AT33" s="37"/>
      <c r="AU33" s="37"/>
      <c r="AV33" s="37"/>
      <c r="AW33" s="37"/>
      <c r="AX33" s="37"/>
      <c r="AY33" s="37"/>
      <c r="AZ33" s="37"/>
      <c r="BA33" s="43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43"/>
      <c r="BO33" s="42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43"/>
      <c r="CC33" s="42"/>
      <c r="CD33" s="42"/>
      <c r="CE33" s="43"/>
      <c r="CF33" s="37"/>
      <c r="CG33" s="37"/>
      <c r="CH33" s="43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43"/>
      <c r="CV33" s="42"/>
      <c r="CW33" s="42"/>
      <c r="CX33" s="37"/>
      <c r="CY33" s="37"/>
      <c r="CZ33" s="40"/>
      <c r="DA33" s="37"/>
      <c r="DB33" s="37"/>
      <c r="DC33" s="40"/>
      <c r="DD33" s="65" t="s">
        <v>724</v>
      </c>
    </row>
    <row r="34" spans="1:108" s="7" customFormat="1" x14ac:dyDescent="0.25">
      <c r="A34" s="73">
        <v>29</v>
      </c>
      <c r="B34" s="73">
        <v>40155</v>
      </c>
      <c r="C34" s="37" t="s">
        <v>386</v>
      </c>
      <c r="D34" s="74" t="s">
        <v>674</v>
      </c>
      <c r="E34" s="74" t="s">
        <v>702</v>
      </c>
      <c r="F34" s="35" t="s">
        <v>115</v>
      </c>
      <c r="G34" s="35" t="s">
        <v>115</v>
      </c>
      <c r="H34" s="35" t="s">
        <v>83</v>
      </c>
      <c r="I34" s="35" t="s">
        <v>83</v>
      </c>
      <c r="J34" s="35" t="s">
        <v>415</v>
      </c>
      <c r="K34" s="36">
        <v>1.66E-3</v>
      </c>
      <c r="L34" s="35" t="s">
        <v>84</v>
      </c>
      <c r="M34" s="35" t="s">
        <v>84</v>
      </c>
      <c r="N34" s="83">
        <v>6.6400000000000001E-3</v>
      </c>
      <c r="O34" s="95">
        <v>0.63447552596966761</v>
      </c>
      <c r="P34" s="91" t="s">
        <v>394</v>
      </c>
      <c r="Q34" s="36">
        <v>1.95E-2</v>
      </c>
      <c r="R34" s="35" t="s">
        <v>75</v>
      </c>
      <c r="S34" s="36">
        <v>6.9082000000000005E-2</v>
      </c>
      <c r="T34" s="36">
        <v>0.17699999999999999</v>
      </c>
      <c r="U34" s="35" t="s">
        <v>116</v>
      </c>
      <c r="V34" s="35" t="s">
        <v>116</v>
      </c>
      <c r="W34" s="35" t="s">
        <v>117</v>
      </c>
      <c r="X34" s="35" t="s">
        <v>117</v>
      </c>
      <c r="Y34" s="37" t="s">
        <v>419</v>
      </c>
      <c r="Z34" s="37" t="s">
        <v>119</v>
      </c>
      <c r="AA34" s="37" t="s">
        <v>120</v>
      </c>
      <c r="AB34" s="37" t="s">
        <v>121</v>
      </c>
      <c r="AC34" s="38">
        <v>0</v>
      </c>
      <c r="AD34" s="37"/>
      <c r="AE34" s="35" t="s">
        <v>76</v>
      </c>
      <c r="AF34" s="35" t="s">
        <v>77</v>
      </c>
      <c r="AG34" s="35" t="s">
        <v>78</v>
      </c>
      <c r="AH34" s="36">
        <v>3.2788999999999999E-2</v>
      </c>
      <c r="AI34" s="36">
        <v>2.0539999999999998E-3</v>
      </c>
      <c r="AJ34" s="36">
        <v>1.18E-2</v>
      </c>
      <c r="AK34" s="36">
        <v>0</v>
      </c>
      <c r="AL34" s="36">
        <v>0</v>
      </c>
      <c r="AM34" s="36">
        <v>1.2260000000000001E-3</v>
      </c>
      <c r="AN34" s="83">
        <v>6.3800000000000003E-3</v>
      </c>
      <c r="AO34" s="87">
        <v>4.1253470330126145</v>
      </c>
      <c r="AP34" s="78" t="s">
        <v>439</v>
      </c>
      <c r="AQ34" s="82">
        <v>0.141548445369612</v>
      </c>
      <c r="AR34" s="92" t="s">
        <v>402</v>
      </c>
      <c r="AS34" s="82">
        <v>3.1978596445806175E-2</v>
      </c>
      <c r="AT34" s="80">
        <v>3.8000000000000002E-5</v>
      </c>
      <c r="AU34" s="36">
        <v>4.1899999999999999E-4</v>
      </c>
      <c r="AV34" s="35" t="s">
        <v>424</v>
      </c>
      <c r="AW34" s="35" t="s">
        <v>424</v>
      </c>
      <c r="AX34" s="36">
        <v>8.8382000000000002E-2</v>
      </c>
      <c r="AY34" s="36">
        <v>0.16</v>
      </c>
      <c r="AZ34" s="83">
        <v>1.09E-2</v>
      </c>
      <c r="BA34" s="86">
        <v>60.62</v>
      </c>
      <c r="BB34" s="80">
        <v>1.366E-3</v>
      </c>
      <c r="BC34" s="36">
        <v>8.3599999999999994E-3</v>
      </c>
      <c r="BD34" s="36">
        <v>0.484545</v>
      </c>
      <c r="BE34" s="36">
        <v>1.8</v>
      </c>
      <c r="BF34" s="36">
        <v>1.351E-3</v>
      </c>
      <c r="BG34" s="36">
        <v>5.0000000000000001E-3</v>
      </c>
      <c r="BH34" s="35" t="s">
        <v>426</v>
      </c>
      <c r="BI34" s="35" t="s">
        <v>427</v>
      </c>
      <c r="BJ34" s="35" t="s">
        <v>123</v>
      </c>
      <c r="BK34" s="35" t="s">
        <v>123</v>
      </c>
      <c r="BL34" s="35" t="s">
        <v>70</v>
      </c>
      <c r="BM34" s="78" t="s">
        <v>70</v>
      </c>
      <c r="BN34" s="87">
        <v>0.7170473138499126</v>
      </c>
      <c r="BO34" s="35" t="s">
        <v>443</v>
      </c>
      <c r="BP34" s="35" t="s">
        <v>71</v>
      </c>
      <c r="BQ34" s="35" t="s">
        <v>72</v>
      </c>
      <c r="BR34" s="35" t="s">
        <v>430</v>
      </c>
      <c r="BS34" s="35" t="s">
        <v>430</v>
      </c>
      <c r="BT34" s="35" t="s">
        <v>79</v>
      </c>
      <c r="BU34" s="35" t="s">
        <v>80</v>
      </c>
      <c r="BV34" s="35" t="s">
        <v>431</v>
      </c>
      <c r="BW34" s="35" t="s">
        <v>431</v>
      </c>
      <c r="BX34" s="36">
        <v>0</v>
      </c>
      <c r="BY34" s="35" t="s">
        <v>81</v>
      </c>
      <c r="BZ34" s="35" t="s">
        <v>71</v>
      </c>
      <c r="CA34" s="78" t="s">
        <v>124</v>
      </c>
      <c r="CB34" s="96" t="s">
        <v>735</v>
      </c>
      <c r="CC34" s="35" t="s">
        <v>435</v>
      </c>
      <c r="CD34" s="78" t="s">
        <v>435</v>
      </c>
      <c r="CE34" s="98">
        <v>2.2000000000000002</v>
      </c>
      <c r="CF34" s="80">
        <v>3.4200000000000002E-4</v>
      </c>
      <c r="CG34" s="83">
        <v>2.4599999999999999E-3</v>
      </c>
      <c r="CH34" s="99">
        <v>7.1000000000000002E-4</v>
      </c>
      <c r="CI34" s="91" t="s">
        <v>435</v>
      </c>
      <c r="CJ34" s="36">
        <v>5.1000000000000004E-4</v>
      </c>
      <c r="CK34" s="35" t="s">
        <v>436</v>
      </c>
      <c r="CL34" s="35" t="s">
        <v>436</v>
      </c>
      <c r="CM34" s="36">
        <v>5.3600000000000002E-4</v>
      </c>
      <c r="CN34" s="36">
        <v>1.4300000000000001E-3</v>
      </c>
      <c r="CO34" s="35" t="s">
        <v>437</v>
      </c>
      <c r="CP34" s="35" t="s">
        <v>437</v>
      </c>
      <c r="CQ34" s="35" t="s">
        <v>126</v>
      </c>
      <c r="CR34" s="35" t="s">
        <v>126</v>
      </c>
      <c r="CS34" s="35" t="s">
        <v>438</v>
      </c>
      <c r="CT34" s="78" t="s">
        <v>438</v>
      </c>
      <c r="CU34" s="87">
        <v>1.3887650747482669</v>
      </c>
      <c r="CV34" s="35" t="s">
        <v>72</v>
      </c>
      <c r="CW34" s="35" t="s">
        <v>72</v>
      </c>
      <c r="CX34" s="35" t="s">
        <v>127</v>
      </c>
      <c r="CY34" s="35" t="s">
        <v>127</v>
      </c>
      <c r="CZ34" s="55" t="s">
        <v>743</v>
      </c>
      <c r="DA34" s="35" t="s">
        <v>441</v>
      </c>
      <c r="DB34" s="38" t="s">
        <v>441</v>
      </c>
      <c r="DC34" s="40"/>
      <c r="DD34" s="63" t="s">
        <v>725</v>
      </c>
    </row>
    <row r="35" spans="1:108" s="7" customFormat="1" x14ac:dyDescent="0.25">
      <c r="A35" s="73">
        <v>30</v>
      </c>
      <c r="B35" s="75">
        <v>40159</v>
      </c>
      <c r="C35" s="37" t="s">
        <v>340</v>
      </c>
      <c r="D35" s="74" t="s">
        <v>674</v>
      </c>
      <c r="E35" s="74" t="s">
        <v>702</v>
      </c>
      <c r="F35" s="35" t="s">
        <v>115</v>
      </c>
      <c r="G35" s="35" t="s">
        <v>115</v>
      </c>
      <c r="H35" s="35" t="s">
        <v>83</v>
      </c>
      <c r="I35" s="35" t="s">
        <v>83</v>
      </c>
      <c r="J35" s="37"/>
      <c r="K35" s="37"/>
      <c r="L35" s="35" t="s">
        <v>84</v>
      </c>
      <c r="M35" s="35" t="s">
        <v>84</v>
      </c>
      <c r="N35" s="37"/>
      <c r="O35" s="81"/>
      <c r="P35" s="35" t="s">
        <v>394</v>
      </c>
      <c r="Q35" s="35" t="s">
        <v>394</v>
      </c>
      <c r="R35" s="35" t="s">
        <v>75</v>
      </c>
      <c r="S35" s="37"/>
      <c r="T35" s="37"/>
      <c r="U35" s="37"/>
      <c r="V35" s="37"/>
      <c r="W35" s="37"/>
      <c r="X35" s="37"/>
      <c r="Y35" s="37" t="s">
        <v>118</v>
      </c>
      <c r="Z35" s="37" t="s">
        <v>119</v>
      </c>
      <c r="AA35" s="37" t="s">
        <v>120</v>
      </c>
      <c r="AB35" s="37" t="s">
        <v>121</v>
      </c>
      <c r="AC35" s="38">
        <v>0</v>
      </c>
      <c r="AD35" s="37"/>
      <c r="AE35" s="35" t="s">
        <v>76</v>
      </c>
      <c r="AF35" s="35" t="s">
        <v>77</v>
      </c>
      <c r="AG35" s="35" t="s">
        <v>78</v>
      </c>
      <c r="AH35" s="37"/>
      <c r="AI35" s="37"/>
      <c r="AJ35" s="37"/>
      <c r="AK35" s="37"/>
      <c r="AL35" s="37"/>
      <c r="AM35" s="35" t="s">
        <v>69</v>
      </c>
      <c r="AN35" s="35" t="s">
        <v>69</v>
      </c>
      <c r="AO35" s="85"/>
      <c r="AP35" s="94" t="s">
        <v>400</v>
      </c>
      <c r="AQ35" s="81"/>
      <c r="AR35" s="35" t="s">
        <v>402</v>
      </c>
      <c r="AS35" s="81"/>
      <c r="AT35" s="36">
        <v>0</v>
      </c>
      <c r="AU35" s="36">
        <v>0</v>
      </c>
      <c r="AV35" s="37"/>
      <c r="AW35" s="37"/>
      <c r="AX35" s="36">
        <v>4.3799999999999999E-2</v>
      </c>
      <c r="AY35" s="36">
        <v>4.3799999999999999E-2</v>
      </c>
      <c r="AZ35" s="35" t="s">
        <v>394</v>
      </c>
      <c r="BA35" s="81"/>
      <c r="BB35" s="35" t="s">
        <v>235</v>
      </c>
      <c r="BC35" s="35" t="s">
        <v>235</v>
      </c>
      <c r="BD35" s="36">
        <v>0.61899999999999999</v>
      </c>
      <c r="BE35" s="36">
        <v>0.61899999999999999</v>
      </c>
      <c r="BF35" s="37"/>
      <c r="BG35" s="37"/>
      <c r="BH35" s="37"/>
      <c r="BI35" s="35" t="s">
        <v>122</v>
      </c>
      <c r="BJ35" s="37"/>
      <c r="BK35" s="37"/>
      <c r="BL35" s="35" t="s">
        <v>70</v>
      </c>
      <c r="BM35" s="35" t="s">
        <v>70</v>
      </c>
      <c r="BN35" s="81"/>
      <c r="BO35" s="94" t="s">
        <v>403</v>
      </c>
      <c r="BP35" s="35" t="s">
        <v>71</v>
      </c>
      <c r="BQ35" s="35" t="s">
        <v>72</v>
      </c>
      <c r="BR35" s="37"/>
      <c r="BS35" s="37"/>
      <c r="BT35" s="35" t="s">
        <v>79</v>
      </c>
      <c r="BU35" s="35" t="s">
        <v>80</v>
      </c>
      <c r="BV35" s="37"/>
      <c r="BW35" s="37"/>
      <c r="BX35" s="36">
        <v>0</v>
      </c>
      <c r="BY35" s="35" t="s">
        <v>81</v>
      </c>
      <c r="BZ35" s="37"/>
      <c r="CA35" s="37"/>
      <c r="CB35" s="81"/>
      <c r="CC35" s="72"/>
      <c r="CD35" s="72"/>
      <c r="CE35" s="81"/>
      <c r="CF35" s="37"/>
      <c r="CG35" s="37"/>
      <c r="CH35" s="81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81"/>
      <c r="CV35" s="72"/>
      <c r="CW35" s="72"/>
      <c r="CX35" s="37"/>
      <c r="CY35" s="37"/>
      <c r="CZ35" s="40"/>
      <c r="DA35" s="37"/>
      <c r="DB35" s="37"/>
      <c r="DC35" s="40"/>
      <c r="DD35" s="65" t="s">
        <v>724</v>
      </c>
    </row>
    <row r="36" spans="1:108" s="4" customFormat="1" x14ac:dyDescent="0.25">
      <c r="A36" s="73">
        <v>31</v>
      </c>
      <c r="B36" s="75">
        <v>40160</v>
      </c>
      <c r="C36" s="37" t="s">
        <v>341</v>
      </c>
      <c r="D36" s="74" t="s">
        <v>674</v>
      </c>
      <c r="E36" s="74" t="s">
        <v>702</v>
      </c>
      <c r="F36" s="35" t="s">
        <v>115</v>
      </c>
      <c r="G36" s="35" t="s">
        <v>115</v>
      </c>
      <c r="H36" s="37"/>
      <c r="I36" s="37"/>
      <c r="J36" s="37"/>
      <c r="K36" s="37"/>
      <c r="L36" s="37"/>
      <c r="M36" s="37"/>
      <c r="N36" s="37"/>
      <c r="O36" s="40"/>
      <c r="P36" s="37"/>
      <c r="Q36" s="37"/>
      <c r="R36" s="37"/>
      <c r="S36" s="37"/>
      <c r="T36" s="37"/>
      <c r="U36" s="35" t="s">
        <v>116</v>
      </c>
      <c r="V36" s="35" t="s">
        <v>116</v>
      </c>
      <c r="W36" s="35" t="s">
        <v>117</v>
      </c>
      <c r="X36" s="35" t="s">
        <v>117</v>
      </c>
      <c r="Y36" s="37" t="s">
        <v>419</v>
      </c>
      <c r="Z36" s="37" t="s">
        <v>119</v>
      </c>
      <c r="AA36" s="37" t="s">
        <v>120</v>
      </c>
      <c r="AB36" s="37" t="s">
        <v>121</v>
      </c>
      <c r="AC36" s="38">
        <v>0</v>
      </c>
      <c r="AD36" s="37"/>
      <c r="AE36" s="35" t="s">
        <v>76</v>
      </c>
      <c r="AF36" s="37"/>
      <c r="AG36" s="37"/>
      <c r="AH36" s="37"/>
      <c r="AI36" s="35" t="s">
        <v>423</v>
      </c>
      <c r="AJ36" s="35" t="s">
        <v>423</v>
      </c>
      <c r="AK36" s="36">
        <v>0</v>
      </c>
      <c r="AL36" s="36">
        <v>0</v>
      </c>
      <c r="AM36" s="40"/>
      <c r="AN36" s="37"/>
      <c r="AO36" s="41"/>
      <c r="AP36" s="35" t="s">
        <v>439</v>
      </c>
      <c r="AQ36" s="40"/>
      <c r="AR36" s="37"/>
      <c r="AS36" s="40"/>
      <c r="AT36" s="36">
        <v>0</v>
      </c>
      <c r="AU36" s="36">
        <v>0</v>
      </c>
      <c r="AV36" s="35" t="s">
        <v>424</v>
      </c>
      <c r="AW36" s="35" t="s">
        <v>424</v>
      </c>
      <c r="AX36" s="37"/>
      <c r="AY36" s="37"/>
      <c r="AZ36" s="37"/>
      <c r="BA36" s="40"/>
      <c r="BB36" s="37"/>
      <c r="BC36" s="37"/>
      <c r="BD36" s="37"/>
      <c r="BE36" s="37"/>
      <c r="BF36" s="37"/>
      <c r="BG36" s="37"/>
      <c r="BH36" s="37"/>
      <c r="BI36" s="35" t="s">
        <v>427</v>
      </c>
      <c r="BJ36" s="35" t="s">
        <v>123</v>
      </c>
      <c r="BK36" s="35" t="s">
        <v>123</v>
      </c>
      <c r="BL36" s="37"/>
      <c r="BM36" s="37"/>
      <c r="BN36" s="40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40"/>
      <c r="CC36" s="37"/>
      <c r="CD36" s="37"/>
      <c r="CE36" s="40"/>
      <c r="CF36" s="37"/>
      <c r="CG36" s="37"/>
      <c r="CH36" s="40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40"/>
      <c r="CV36" s="37"/>
      <c r="CW36" s="37"/>
      <c r="CX36" s="37"/>
      <c r="CY36" s="37"/>
      <c r="CZ36" s="40"/>
      <c r="DA36" s="37"/>
      <c r="DB36" s="37"/>
      <c r="DC36" s="40"/>
      <c r="DD36" s="65" t="s">
        <v>724</v>
      </c>
    </row>
    <row r="37" spans="1:108" s="4" customFormat="1" x14ac:dyDescent="0.25">
      <c r="A37" s="73">
        <v>32</v>
      </c>
      <c r="B37" s="75">
        <v>40161</v>
      </c>
      <c r="C37" s="37" t="s">
        <v>342</v>
      </c>
      <c r="D37" s="74" t="s">
        <v>674</v>
      </c>
      <c r="E37" s="74" t="s">
        <v>702</v>
      </c>
      <c r="F37" s="35" t="s">
        <v>115</v>
      </c>
      <c r="G37" s="35" t="s">
        <v>115</v>
      </c>
      <c r="H37" s="37"/>
      <c r="I37" s="37"/>
      <c r="J37" s="37"/>
      <c r="K37" s="37"/>
      <c r="L37" s="37"/>
      <c r="M37" s="37"/>
      <c r="N37" s="37"/>
      <c r="O37" s="40"/>
      <c r="P37" s="37"/>
      <c r="Q37" s="37"/>
      <c r="R37" s="37"/>
      <c r="S37" s="37"/>
      <c r="T37" s="37"/>
      <c r="U37" s="35" t="s">
        <v>116</v>
      </c>
      <c r="V37" s="35" t="s">
        <v>116</v>
      </c>
      <c r="W37" s="35" t="s">
        <v>117</v>
      </c>
      <c r="X37" s="35" t="s">
        <v>117</v>
      </c>
      <c r="Y37" s="37" t="s">
        <v>419</v>
      </c>
      <c r="Z37" s="37" t="s">
        <v>119</v>
      </c>
      <c r="AA37" s="37" t="s">
        <v>120</v>
      </c>
      <c r="AB37" s="37" t="s">
        <v>121</v>
      </c>
      <c r="AC37" s="38">
        <v>0</v>
      </c>
      <c r="AD37" s="37"/>
      <c r="AE37" s="35" t="s">
        <v>76</v>
      </c>
      <c r="AF37" s="37"/>
      <c r="AG37" s="37"/>
      <c r="AH37" s="37"/>
      <c r="AI37" s="35" t="s">
        <v>423</v>
      </c>
      <c r="AJ37" s="35" t="s">
        <v>423</v>
      </c>
      <c r="AK37" s="36">
        <v>0</v>
      </c>
      <c r="AL37" s="36">
        <v>0</v>
      </c>
      <c r="AM37" s="36">
        <v>8.3000000000000001E-4</v>
      </c>
      <c r="AN37" s="36">
        <v>1.5299999999999999E-3</v>
      </c>
      <c r="AO37" s="41"/>
      <c r="AP37" s="35" t="s">
        <v>439</v>
      </c>
      <c r="AQ37" s="40"/>
      <c r="AR37" s="37"/>
      <c r="AS37" s="40"/>
      <c r="AT37" s="36">
        <v>0</v>
      </c>
      <c r="AU37" s="36">
        <v>0</v>
      </c>
      <c r="AV37" s="35" t="s">
        <v>424</v>
      </c>
      <c r="AW37" s="35" t="s">
        <v>424</v>
      </c>
      <c r="AX37" s="37"/>
      <c r="AY37" s="37"/>
      <c r="AZ37" s="37"/>
      <c r="BA37" s="40"/>
      <c r="BB37" s="37"/>
      <c r="BC37" s="37"/>
      <c r="BD37" s="37"/>
      <c r="BE37" s="37"/>
      <c r="BF37" s="37"/>
      <c r="BG37" s="37"/>
      <c r="BH37" s="37"/>
      <c r="BI37" s="35" t="s">
        <v>427</v>
      </c>
      <c r="BJ37" s="35" t="s">
        <v>123</v>
      </c>
      <c r="BK37" s="35" t="s">
        <v>123</v>
      </c>
      <c r="BL37" s="37"/>
      <c r="BM37" s="37"/>
      <c r="BN37" s="40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40"/>
      <c r="CC37" s="37"/>
      <c r="CD37" s="37"/>
      <c r="CE37" s="40"/>
      <c r="CF37" s="37"/>
      <c r="CG37" s="37"/>
      <c r="CH37" s="40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40"/>
      <c r="CV37" s="37"/>
      <c r="CW37" s="37"/>
      <c r="CX37" s="37"/>
      <c r="CY37" s="37"/>
      <c r="CZ37" s="40"/>
      <c r="DA37" s="37"/>
      <c r="DB37" s="37"/>
      <c r="DC37" s="40"/>
      <c r="DD37" s="65" t="s">
        <v>724</v>
      </c>
    </row>
    <row r="38" spans="1:108" s="4" customFormat="1" x14ac:dyDescent="0.25">
      <c r="A38" s="73">
        <v>33</v>
      </c>
      <c r="B38" s="75">
        <v>40201</v>
      </c>
      <c r="C38" s="37" t="s">
        <v>387</v>
      </c>
      <c r="D38" s="74" t="s">
        <v>674</v>
      </c>
      <c r="E38" s="74" t="s">
        <v>703</v>
      </c>
      <c r="F38" s="37"/>
      <c r="G38" s="37"/>
      <c r="H38" s="37"/>
      <c r="I38" s="37"/>
      <c r="J38" s="37"/>
      <c r="K38" s="37"/>
      <c r="L38" s="37"/>
      <c r="M38" s="37"/>
      <c r="N38" s="37"/>
      <c r="O38" s="43"/>
      <c r="P38" s="35" t="s">
        <v>158</v>
      </c>
      <c r="Q38" s="36">
        <v>0.1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40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4"/>
      <c r="AP38" s="42"/>
      <c r="AQ38" s="43"/>
      <c r="AR38" s="37"/>
      <c r="AS38" s="43"/>
      <c r="AT38" s="37"/>
      <c r="AU38" s="37"/>
      <c r="AV38" s="37"/>
      <c r="AW38" s="37"/>
      <c r="AX38" s="35" t="s">
        <v>144</v>
      </c>
      <c r="AY38" s="36">
        <v>0.5</v>
      </c>
      <c r="AZ38" s="39">
        <v>0.5</v>
      </c>
      <c r="BA38" s="43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43"/>
      <c r="BO38" s="42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43"/>
      <c r="CC38" s="42"/>
      <c r="CD38" s="42"/>
      <c r="CE38" s="43"/>
      <c r="CF38" s="37"/>
      <c r="CG38" s="37"/>
      <c r="CH38" s="43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43"/>
      <c r="CV38" s="42"/>
      <c r="CW38" s="42"/>
      <c r="CX38" s="37"/>
      <c r="CY38" s="37"/>
      <c r="CZ38" s="40"/>
      <c r="DA38" s="37"/>
      <c r="DB38" s="37"/>
      <c r="DC38" s="40"/>
      <c r="DD38" s="64" t="s">
        <v>725</v>
      </c>
    </row>
    <row r="39" spans="1:108" s="4" customFormat="1" x14ac:dyDescent="0.25">
      <c r="A39" s="73">
        <v>34</v>
      </c>
      <c r="B39" s="75">
        <v>40204</v>
      </c>
      <c r="C39" s="37" t="s">
        <v>343</v>
      </c>
      <c r="D39" s="74" t="s">
        <v>674</v>
      </c>
      <c r="E39" s="74" t="s">
        <v>704</v>
      </c>
      <c r="F39" s="35" t="s">
        <v>115</v>
      </c>
      <c r="G39" s="35" t="s">
        <v>115</v>
      </c>
      <c r="H39" s="35" t="s">
        <v>83</v>
      </c>
      <c r="I39" s="35" t="s">
        <v>83</v>
      </c>
      <c r="J39" s="35" t="s">
        <v>415</v>
      </c>
      <c r="K39" s="35" t="s">
        <v>415</v>
      </c>
      <c r="L39" s="35" t="s">
        <v>84</v>
      </c>
      <c r="M39" s="35" t="s">
        <v>84</v>
      </c>
      <c r="N39" s="83">
        <v>8.9999999999999998E-4</v>
      </c>
      <c r="O39" s="95">
        <v>4.3308846966470464E-2</v>
      </c>
      <c r="P39" s="91" t="s">
        <v>394</v>
      </c>
      <c r="Q39" s="36">
        <v>3.49E-2</v>
      </c>
      <c r="R39" s="35" t="s">
        <v>75</v>
      </c>
      <c r="S39" s="36">
        <v>9.2945E-2</v>
      </c>
      <c r="T39" s="36">
        <v>0.36399999999999999</v>
      </c>
      <c r="U39" s="35" t="s">
        <v>116</v>
      </c>
      <c r="V39" s="35" t="s">
        <v>116</v>
      </c>
      <c r="W39" s="35" t="s">
        <v>117</v>
      </c>
      <c r="X39" s="35" t="s">
        <v>117</v>
      </c>
      <c r="Y39" s="37" t="s">
        <v>419</v>
      </c>
      <c r="Z39" s="37" t="s">
        <v>119</v>
      </c>
      <c r="AA39" s="37" t="s">
        <v>120</v>
      </c>
      <c r="AB39" s="37" t="s">
        <v>121</v>
      </c>
      <c r="AC39" s="38">
        <v>0</v>
      </c>
      <c r="AD39" s="37"/>
      <c r="AE39" s="35" t="s">
        <v>76</v>
      </c>
      <c r="AF39" s="35" t="s">
        <v>77</v>
      </c>
      <c r="AG39" s="35" t="s">
        <v>78</v>
      </c>
      <c r="AH39" s="36">
        <v>4.2041000000000002E-2</v>
      </c>
      <c r="AI39" s="36">
        <v>1.725E-3</v>
      </c>
      <c r="AJ39" s="36">
        <v>1.32E-2</v>
      </c>
      <c r="AK39" s="36">
        <v>0</v>
      </c>
      <c r="AL39" s="36">
        <v>0</v>
      </c>
      <c r="AM39" s="36">
        <v>8.3199999999999995E-4</v>
      </c>
      <c r="AN39" s="83">
        <v>2.9499999999999999E-3</v>
      </c>
      <c r="AO39" s="87">
        <v>12.51570258832664</v>
      </c>
      <c r="AP39" s="78" t="s">
        <v>439</v>
      </c>
      <c r="AQ39" s="82">
        <v>3.9653638873416275E-2</v>
      </c>
      <c r="AR39" s="92" t="s">
        <v>402</v>
      </c>
      <c r="AS39" s="82">
        <v>2.4908004159848781E-2</v>
      </c>
      <c r="AT39" s="80">
        <v>0</v>
      </c>
      <c r="AU39" s="36">
        <v>0</v>
      </c>
      <c r="AV39" s="35" t="s">
        <v>424</v>
      </c>
      <c r="AW39" s="35" t="s">
        <v>424</v>
      </c>
      <c r="AX39" s="36">
        <v>9.1018000000000002E-2</v>
      </c>
      <c r="AY39" s="36">
        <v>0.19400000000000001</v>
      </c>
      <c r="AZ39" s="83">
        <v>1.7399999999999999E-2</v>
      </c>
      <c r="BA39" s="86">
        <v>53.47983</v>
      </c>
      <c r="BB39" s="80">
        <v>1.194E-3</v>
      </c>
      <c r="BC39" s="36">
        <v>6.5399999999999998E-3</v>
      </c>
      <c r="BD39" s="36">
        <v>0.28270000000000001</v>
      </c>
      <c r="BE39" s="36">
        <v>1.31</v>
      </c>
      <c r="BF39" s="36">
        <v>1.1865000000000001E-2</v>
      </c>
      <c r="BG39" s="36">
        <v>0.11600000000000001</v>
      </c>
      <c r="BH39" s="35" t="s">
        <v>426</v>
      </c>
      <c r="BI39" s="35" t="s">
        <v>427</v>
      </c>
      <c r="BJ39" s="35" t="s">
        <v>123</v>
      </c>
      <c r="BK39" s="35" t="s">
        <v>123</v>
      </c>
      <c r="BL39" s="35" t="s">
        <v>70</v>
      </c>
      <c r="BM39" s="78" t="s">
        <v>70</v>
      </c>
      <c r="BN39" s="87">
        <v>0.82032049835649967</v>
      </c>
      <c r="BO39" s="35" t="s">
        <v>443</v>
      </c>
      <c r="BP39" s="35" t="s">
        <v>71</v>
      </c>
      <c r="BQ39" s="35" t="s">
        <v>72</v>
      </c>
      <c r="BR39" s="35" t="s">
        <v>430</v>
      </c>
      <c r="BS39" s="35" t="s">
        <v>430</v>
      </c>
      <c r="BT39" s="35" t="s">
        <v>79</v>
      </c>
      <c r="BU39" s="35" t="s">
        <v>80</v>
      </c>
      <c r="BV39" s="35" t="s">
        <v>431</v>
      </c>
      <c r="BW39" s="35" t="s">
        <v>431</v>
      </c>
      <c r="BX39" s="36">
        <v>0</v>
      </c>
      <c r="BY39" s="35" t="s">
        <v>81</v>
      </c>
      <c r="BZ39" s="35" t="s">
        <v>71</v>
      </c>
      <c r="CA39" s="78" t="s">
        <v>124</v>
      </c>
      <c r="CB39" s="96" t="s">
        <v>735</v>
      </c>
      <c r="CC39" s="35" t="s">
        <v>435</v>
      </c>
      <c r="CD39" s="78" t="s">
        <v>435</v>
      </c>
      <c r="CE39" s="98">
        <v>0.3</v>
      </c>
      <c r="CF39" s="80">
        <v>3.1500000000000001E-4</v>
      </c>
      <c r="CG39" s="83">
        <v>2.16E-3</v>
      </c>
      <c r="CH39" s="99">
        <v>5.0000000000000002E-5</v>
      </c>
      <c r="CI39" s="91" t="s">
        <v>435</v>
      </c>
      <c r="CJ39" s="35" t="s">
        <v>435</v>
      </c>
      <c r="CK39" s="35" t="s">
        <v>436</v>
      </c>
      <c r="CL39" s="35" t="s">
        <v>436</v>
      </c>
      <c r="CM39" s="35" t="s">
        <v>435</v>
      </c>
      <c r="CN39" s="36">
        <v>1.98E-3</v>
      </c>
      <c r="CO39" s="35" t="s">
        <v>437</v>
      </c>
      <c r="CP39" s="35" t="s">
        <v>437</v>
      </c>
      <c r="CQ39" s="35" t="s">
        <v>126</v>
      </c>
      <c r="CR39" s="35" t="s">
        <v>126</v>
      </c>
      <c r="CS39" s="35" t="s">
        <v>438</v>
      </c>
      <c r="CT39" s="78" t="s">
        <v>438</v>
      </c>
      <c r="CU39" s="87">
        <v>0.54185522962143706</v>
      </c>
      <c r="CV39" s="35" t="s">
        <v>72</v>
      </c>
      <c r="CW39" s="35" t="s">
        <v>72</v>
      </c>
      <c r="CX39" s="35" t="s">
        <v>127</v>
      </c>
      <c r="CY39" s="35" t="s">
        <v>127</v>
      </c>
      <c r="CZ39" s="55" t="s">
        <v>743</v>
      </c>
      <c r="DA39" s="35" t="s">
        <v>441</v>
      </c>
      <c r="DB39" s="38" t="s">
        <v>441</v>
      </c>
      <c r="DC39" s="41"/>
      <c r="DD39" s="63" t="s">
        <v>725</v>
      </c>
    </row>
    <row r="40" spans="1:108" s="4" customFormat="1" x14ac:dyDescent="0.25">
      <c r="A40" s="73">
        <v>35</v>
      </c>
      <c r="B40" s="75">
        <v>40209</v>
      </c>
      <c r="C40" s="37" t="s">
        <v>344</v>
      </c>
      <c r="D40" s="74" t="s">
        <v>674</v>
      </c>
      <c r="E40" s="74" t="s">
        <v>704</v>
      </c>
      <c r="F40" s="35" t="s">
        <v>115</v>
      </c>
      <c r="G40" s="35" t="s">
        <v>115</v>
      </c>
      <c r="H40" s="35" t="s">
        <v>452</v>
      </c>
      <c r="I40" s="35" t="s">
        <v>452</v>
      </c>
      <c r="J40" s="37"/>
      <c r="K40" s="37"/>
      <c r="L40" s="35" t="s">
        <v>84</v>
      </c>
      <c r="M40" s="35" t="s">
        <v>84</v>
      </c>
      <c r="N40" s="37"/>
      <c r="O40" s="81"/>
      <c r="P40" s="36">
        <v>1.1533E-2</v>
      </c>
      <c r="Q40" s="36">
        <v>2.29E-2</v>
      </c>
      <c r="R40" s="35" t="s">
        <v>75</v>
      </c>
      <c r="S40" s="37"/>
      <c r="T40" s="37"/>
      <c r="U40" s="37"/>
      <c r="V40" s="37"/>
      <c r="W40" s="37"/>
      <c r="X40" s="37"/>
      <c r="Y40" s="37" t="s">
        <v>419</v>
      </c>
      <c r="Z40" s="37" t="s">
        <v>119</v>
      </c>
      <c r="AA40" s="37" t="s">
        <v>120</v>
      </c>
      <c r="AB40" s="37" t="s">
        <v>121</v>
      </c>
      <c r="AC40" s="38">
        <v>0</v>
      </c>
      <c r="AD40" s="37"/>
      <c r="AE40" s="35" t="s">
        <v>76</v>
      </c>
      <c r="AF40" s="35" t="s">
        <v>77</v>
      </c>
      <c r="AG40" s="35" t="s">
        <v>78</v>
      </c>
      <c r="AH40" s="37"/>
      <c r="AI40" s="37"/>
      <c r="AJ40" s="37"/>
      <c r="AK40" s="37"/>
      <c r="AL40" s="37"/>
      <c r="AM40" s="36">
        <v>1.292E-3</v>
      </c>
      <c r="AN40" s="36">
        <v>3.15E-3</v>
      </c>
      <c r="AO40" s="85"/>
      <c r="AP40" s="94" t="s">
        <v>439</v>
      </c>
      <c r="AQ40" s="81"/>
      <c r="AR40" s="35" t="s">
        <v>402</v>
      </c>
      <c r="AS40" s="81"/>
      <c r="AT40" s="36">
        <v>0</v>
      </c>
      <c r="AU40" s="36">
        <v>0</v>
      </c>
      <c r="AV40" s="37"/>
      <c r="AW40" s="37"/>
      <c r="AX40" s="36">
        <v>8.7550000000000003E-2</v>
      </c>
      <c r="AY40" s="36">
        <v>0.20100000000000001</v>
      </c>
      <c r="AZ40" s="35" t="s">
        <v>394</v>
      </c>
      <c r="BA40" s="81"/>
      <c r="BB40" s="36">
        <v>1.0560000000000001E-3</v>
      </c>
      <c r="BC40" s="36">
        <v>4.47E-3</v>
      </c>
      <c r="BD40" s="36">
        <v>0.26671699999999998</v>
      </c>
      <c r="BE40" s="36">
        <v>0.54</v>
      </c>
      <c r="BF40" s="37"/>
      <c r="BG40" s="37"/>
      <c r="BH40" s="37"/>
      <c r="BI40" s="35" t="s">
        <v>427</v>
      </c>
      <c r="BJ40" s="37"/>
      <c r="BK40" s="37"/>
      <c r="BL40" s="35" t="s">
        <v>70</v>
      </c>
      <c r="BM40" s="35" t="s">
        <v>70</v>
      </c>
      <c r="BN40" s="81"/>
      <c r="BO40" s="94" t="s">
        <v>443</v>
      </c>
      <c r="BP40" s="35" t="s">
        <v>71</v>
      </c>
      <c r="BQ40" s="35" t="s">
        <v>72</v>
      </c>
      <c r="BR40" s="37"/>
      <c r="BS40" s="37"/>
      <c r="BT40" s="35" t="s">
        <v>79</v>
      </c>
      <c r="BU40" s="35" t="s">
        <v>80</v>
      </c>
      <c r="BV40" s="37"/>
      <c r="BW40" s="37"/>
      <c r="BX40" s="36">
        <v>0</v>
      </c>
      <c r="BY40" s="35" t="s">
        <v>81</v>
      </c>
      <c r="BZ40" s="37"/>
      <c r="CA40" s="37"/>
      <c r="CB40" s="81"/>
      <c r="CC40" s="72"/>
      <c r="CD40" s="72"/>
      <c r="CE40" s="81"/>
      <c r="CF40" s="37"/>
      <c r="CG40" s="37"/>
      <c r="CH40" s="81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81"/>
      <c r="CV40" s="72"/>
      <c r="CW40" s="72"/>
      <c r="CX40" s="37"/>
      <c r="CY40" s="37"/>
      <c r="CZ40" s="40"/>
      <c r="DA40" s="37"/>
      <c r="DB40" s="37"/>
      <c r="DC40" s="40"/>
      <c r="DD40" s="65" t="s">
        <v>724</v>
      </c>
    </row>
    <row r="41" spans="1:108" s="4" customFormat="1" x14ac:dyDescent="0.25">
      <c r="A41" s="73">
        <v>36</v>
      </c>
      <c r="B41" s="73" t="s">
        <v>449</v>
      </c>
      <c r="C41" s="40" t="s">
        <v>345</v>
      </c>
      <c r="D41" s="73" t="s">
        <v>674</v>
      </c>
      <c r="E41" s="73" t="s">
        <v>705</v>
      </c>
      <c r="F41" s="40" t="s">
        <v>115</v>
      </c>
      <c r="G41" s="40" t="s">
        <v>115</v>
      </c>
      <c r="H41" s="40" t="s">
        <v>83</v>
      </c>
      <c r="I41" s="40" t="s">
        <v>83</v>
      </c>
      <c r="J41" s="40" t="s">
        <v>415</v>
      </c>
      <c r="K41" s="40" t="s">
        <v>415</v>
      </c>
      <c r="L41" s="40" t="s">
        <v>84</v>
      </c>
      <c r="M41" s="40" t="s">
        <v>84</v>
      </c>
      <c r="N41" s="41">
        <v>4.7199999999999999E-2</v>
      </c>
      <c r="O41" s="40"/>
      <c r="P41" s="41">
        <v>1.4973E-2</v>
      </c>
      <c r="Q41" s="41">
        <v>6.6199999999999995E-2</v>
      </c>
      <c r="R41" s="40" t="s">
        <v>75</v>
      </c>
      <c r="S41" s="41">
        <v>5.1873000000000002E-2</v>
      </c>
      <c r="T41" s="41">
        <v>0.16800000000000001</v>
      </c>
      <c r="U41" s="40" t="s">
        <v>116</v>
      </c>
      <c r="V41" s="40" t="s">
        <v>116</v>
      </c>
      <c r="W41" s="40" t="s">
        <v>117</v>
      </c>
      <c r="X41" s="40" t="s">
        <v>117</v>
      </c>
      <c r="Y41" s="40" t="s">
        <v>419</v>
      </c>
      <c r="Z41" s="40" t="s">
        <v>119</v>
      </c>
      <c r="AA41" s="40" t="s">
        <v>120</v>
      </c>
      <c r="AB41" s="40" t="s">
        <v>121</v>
      </c>
      <c r="AC41" s="73">
        <v>0</v>
      </c>
      <c r="AD41" s="40"/>
      <c r="AE41" s="40" t="s">
        <v>76</v>
      </c>
      <c r="AF41" s="40" t="s">
        <v>77</v>
      </c>
      <c r="AG41" s="40" t="s">
        <v>78</v>
      </c>
      <c r="AH41" s="41">
        <v>5.6918999999999997E-2</v>
      </c>
      <c r="AI41" s="41">
        <v>1.9629999999999999E-3</v>
      </c>
      <c r="AJ41" s="41">
        <v>1.6E-2</v>
      </c>
      <c r="AK41" s="41">
        <v>0</v>
      </c>
      <c r="AL41" s="41">
        <v>0</v>
      </c>
      <c r="AM41" s="41">
        <v>1.005E-3</v>
      </c>
      <c r="AN41" s="41">
        <v>4.7400000000000003E-3</v>
      </c>
      <c r="AO41" s="41"/>
      <c r="AP41" s="40" t="s">
        <v>439</v>
      </c>
      <c r="AQ41" s="40"/>
      <c r="AR41" s="40" t="s">
        <v>402</v>
      </c>
      <c r="AS41" s="40"/>
      <c r="AT41" s="41">
        <v>0</v>
      </c>
      <c r="AU41" s="41">
        <v>0</v>
      </c>
      <c r="AV41" s="40" t="s">
        <v>424</v>
      </c>
      <c r="AW41" s="40" t="s">
        <v>424</v>
      </c>
      <c r="AX41" s="41">
        <v>7.2936000000000001E-2</v>
      </c>
      <c r="AY41" s="41">
        <v>0.17499999999999999</v>
      </c>
      <c r="AZ41" s="41">
        <v>2.53E-2</v>
      </c>
      <c r="BA41" s="40"/>
      <c r="BB41" s="41">
        <v>8.0199999999999998E-4</v>
      </c>
      <c r="BC41" s="41">
        <v>4.6499999999999996E-3</v>
      </c>
      <c r="BD41" s="41">
        <v>0.469636</v>
      </c>
      <c r="BE41" s="41">
        <v>3.26</v>
      </c>
      <c r="BF41" s="41">
        <v>1.6539999999999999E-2</v>
      </c>
      <c r="BG41" s="41">
        <v>0.17299999999999999</v>
      </c>
      <c r="BH41" s="40" t="s">
        <v>426</v>
      </c>
      <c r="BI41" s="40" t="s">
        <v>427</v>
      </c>
      <c r="BJ41" s="40" t="s">
        <v>123</v>
      </c>
      <c r="BK41" s="40" t="s">
        <v>123</v>
      </c>
      <c r="BL41" s="40" t="s">
        <v>70</v>
      </c>
      <c r="BM41" s="40" t="s">
        <v>70</v>
      </c>
      <c r="BN41" s="40"/>
      <c r="BO41" s="40" t="s">
        <v>443</v>
      </c>
      <c r="BP41" s="40" t="s">
        <v>71</v>
      </c>
      <c r="BQ41" s="40" t="s">
        <v>72</v>
      </c>
      <c r="BR41" s="40" t="s">
        <v>430</v>
      </c>
      <c r="BS41" s="40" t="s">
        <v>430</v>
      </c>
      <c r="BT41" s="40" t="s">
        <v>79</v>
      </c>
      <c r="BU41" s="40" t="s">
        <v>80</v>
      </c>
      <c r="BV41" s="40" t="s">
        <v>431</v>
      </c>
      <c r="BW41" s="40" t="s">
        <v>431</v>
      </c>
      <c r="BX41" s="41">
        <v>0</v>
      </c>
      <c r="BY41" s="40" t="s">
        <v>81</v>
      </c>
      <c r="BZ41" s="40" t="s">
        <v>71</v>
      </c>
      <c r="CA41" s="40" t="s">
        <v>124</v>
      </c>
      <c r="CB41" s="40"/>
      <c r="CC41" s="40" t="s">
        <v>435</v>
      </c>
      <c r="CD41" s="41">
        <v>8.0999999999999996E-4</v>
      </c>
      <c r="CE41" s="40"/>
      <c r="CF41" s="40" t="s">
        <v>69</v>
      </c>
      <c r="CG41" s="40" t="s">
        <v>69</v>
      </c>
      <c r="CH41" s="40"/>
      <c r="CI41" s="40" t="s">
        <v>435</v>
      </c>
      <c r="CJ41" s="40" t="s">
        <v>435</v>
      </c>
      <c r="CK41" s="40" t="s">
        <v>436</v>
      </c>
      <c r="CL41" s="40" t="s">
        <v>436</v>
      </c>
      <c r="CM41" s="40" t="s">
        <v>435</v>
      </c>
      <c r="CN41" s="41">
        <v>1.7099999999999999E-3</v>
      </c>
      <c r="CO41" s="40" t="s">
        <v>437</v>
      </c>
      <c r="CP41" s="40" t="s">
        <v>437</v>
      </c>
      <c r="CQ41" s="40" t="s">
        <v>126</v>
      </c>
      <c r="CR41" s="40" t="s">
        <v>126</v>
      </c>
      <c r="CS41" s="40" t="s">
        <v>438</v>
      </c>
      <c r="CT41" s="40" t="s">
        <v>438</v>
      </c>
      <c r="CU41" s="40"/>
      <c r="CV41" s="40" t="s">
        <v>72</v>
      </c>
      <c r="CW41" s="40" t="s">
        <v>72</v>
      </c>
      <c r="CX41" s="40" t="s">
        <v>127</v>
      </c>
      <c r="CY41" s="40" t="s">
        <v>127</v>
      </c>
      <c r="CZ41" s="40"/>
      <c r="DA41" s="40" t="s">
        <v>441</v>
      </c>
      <c r="DB41" s="40" t="s">
        <v>441</v>
      </c>
      <c r="DC41" s="40"/>
      <c r="DD41" s="65" t="s">
        <v>724</v>
      </c>
    </row>
    <row r="42" spans="1:108" s="4" customFormat="1" x14ac:dyDescent="0.25">
      <c r="A42" s="73">
        <v>37</v>
      </c>
      <c r="B42" s="75">
        <v>40219</v>
      </c>
      <c r="C42" s="37" t="s">
        <v>388</v>
      </c>
      <c r="D42" s="74" t="s">
        <v>674</v>
      </c>
      <c r="E42" s="74" t="s">
        <v>706</v>
      </c>
      <c r="F42" s="37"/>
      <c r="G42" s="37"/>
      <c r="H42" s="37"/>
      <c r="I42" s="37"/>
      <c r="J42" s="37"/>
      <c r="K42" s="37"/>
      <c r="L42" s="37"/>
      <c r="M42" s="37"/>
      <c r="N42" s="37"/>
      <c r="O42" s="40"/>
      <c r="P42" s="35" t="s">
        <v>158</v>
      </c>
      <c r="Q42" s="35" t="s">
        <v>158</v>
      </c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40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41"/>
      <c r="AP42" s="37"/>
      <c r="AQ42" s="40"/>
      <c r="AR42" s="37"/>
      <c r="AS42" s="40"/>
      <c r="AT42" s="37"/>
      <c r="AU42" s="37"/>
      <c r="AV42" s="37"/>
      <c r="AW42" s="37"/>
      <c r="AX42" s="35" t="s">
        <v>398</v>
      </c>
      <c r="AY42" s="35" t="s">
        <v>398</v>
      </c>
      <c r="AZ42" s="37"/>
      <c r="BA42" s="40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40"/>
      <c r="BM42" s="40"/>
      <c r="BN42" s="40"/>
      <c r="BO42" s="40"/>
      <c r="BP42" s="40"/>
      <c r="BQ42" s="40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40"/>
      <c r="CC42" s="37"/>
      <c r="CD42" s="37"/>
      <c r="CE42" s="40"/>
      <c r="CF42" s="37"/>
      <c r="CG42" s="37"/>
      <c r="CH42" s="40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40"/>
      <c r="CV42" s="37"/>
      <c r="CW42" s="37"/>
      <c r="CX42" s="37"/>
      <c r="CY42" s="37"/>
      <c r="CZ42" s="40"/>
      <c r="DA42" s="37"/>
      <c r="DB42" s="37"/>
      <c r="DC42" s="40"/>
      <c r="DD42" s="65" t="s">
        <v>724</v>
      </c>
    </row>
    <row r="43" spans="1:108" s="4" customFormat="1" x14ac:dyDescent="0.25">
      <c r="A43" s="73">
        <v>38</v>
      </c>
      <c r="B43" s="75">
        <v>40221</v>
      </c>
      <c r="C43" s="37" t="s">
        <v>346</v>
      </c>
      <c r="D43" s="74" t="s">
        <v>674</v>
      </c>
      <c r="E43" s="74" t="s">
        <v>707</v>
      </c>
      <c r="F43" s="37"/>
      <c r="G43" s="37"/>
      <c r="H43" s="37"/>
      <c r="I43" s="37"/>
      <c r="J43" s="37"/>
      <c r="K43" s="37"/>
      <c r="L43" s="37"/>
      <c r="M43" s="37"/>
      <c r="N43" s="37"/>
      <c r="O43" s="43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40"/>
      <c r="AD43" s="37"/>
      <c r="AE43" s="37"/>
      <c r="AF43" s="37"/>
      <c r="AG43" s="37"/>
      <c r="AH43" s="37"/>
      <c r="AI43" s="37"/>
      <c r="AJ43" s="37"/>
      <c r="AK43" s="37"/>
      <c r="AL43" s="37"/>
      <c r="AM43" s="35" t="s">
        <v>83</v>
      </c>
      <c r="AN43" s="35" t="s">
        <v>83</v>
      </c>
      <c r="AO43" s="43"/>
      <c r="AP43" s="42"/>
      <c r="AQ43" s="43"/>
      <c r="AR43" s="37"/>
      <c r="AS43" s="43"/>
      <c r="AT43" s="37"/>
      <c r="AU43" s="37"/>
      <c r="AV43" s="37"/>
      <c r="AW43" s="37"/>
      <c r="AX43" s="37"/>
      <c r="AY43" s="37"/>
      <c r="AZ43" s="37"/>
      <c r="BA43" s="84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43"/>
      <c r="BO43" s="42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43"/>
      <c r="CC43" s="42"/>
      <c r="CD43" s="42"/>
      <c r="CE43" s="43"/>
      <c r="CF43" s="37"/>
      <c r="CG43" s="37"/>
      <c r="CH43" s="43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43"/>
      <c r="CV43" s="42"/>
      <c r="CW43" s="42"/>
      <c r="CX43" s="37"/>
      <c r="CY43" s="37"/>
      <c r="CZ43" s="40"/>
      <c r="DA43" s="37"/>
      <c r="DB43" s="37"/>
      <c r="DC43" s="40"/>
      <c r="DD43" s="65" t="s">
        <v>724</v>
      </c>
    </row>
    <row r="44" spans="1:108" s="4" customFormat="1" x14ac:dyDescent="0.25">
      <c r="A44" s="73">
        <v>39</v>
      </c>
      <c r="B44" s="75">
        <v>40311</v>
      </c>
      <c r="C44" s="37" t="s">
        <v>347</v>
      </c>
      <c r="D44" s="73" t="s">
        <v>674</v>
      </c>
      <c r="E44" s="73" t="s">
        <v>708</v>
      </c>
      <c r="F44" s="35" t="s">
        <v>115</v>
      </c>
      <c r="G44" s="35" t="s">
        <v>115</v>
      </c>
      <c r="H44" s="35" t="s">
        <v>83</v>
      </c>
      <c r="I44" s="35" t="s">
        <v>83</v>
      </c>
      <c r="J44" s="35" t="s">
        <v>415</v>
      </c>
      <c r="K44" s="36">
        <v>2.1199999999999999E-3</v>
      </c>
      <c r="L44" s="35" t="s">
        <v>84</v>
      </c>
      <c r="M44" s="35" t="s">
        <v>84</v>
      </c>
      <c r="N44" s="83">
        <v>2.8999999999999998E-3</v>
      </c>
      <c r="O44" s="82">
        <v>7.1041291148342236E-3</v>
      </c>
      <c r="P44" s="80">
        <v>1.023E-2</v>
      </c>
      <c r="Q44" s="36">
        <v>4.2700000000000002E-2</v>
      </c>
      <c r="R44" s="35" t="s">
        <v>75</v>
      </c>
      <c r="S44" s="36">
        <v>4.879E-2</v>
      </c>
      <c r="T44" s="36">
        <v>0.17599999999999999</v>
      </c>
      <c r="U44" s="36">
        <v>3.7360000000000002E-3</v>
      </c>
      <c r="V44" s="36">
        <v>7.4000000000000003E-3</v>
      </c>
      <c r="W44" s="35" t="s">
        <v>117</v>
      </c>
      <c r="X44" s="35" t="s">
        <v>117</v>
      </c>
      <c r="Y44" s="37" t="s">
        <v>419</v>
      </c>
      <c r="Z44" s="37" t="s">
        <v>119</v>
      </c>
      <c r="AA44" s="37" t="s">
        <v>120</v>
      </c>
      <c r="AB44" s="37" t="s">
        <v>121</v>
      </c>
      <c r="AC44" s="38">
        <v>0</v>
      </c>
      <c r="AD44" s="36">
        <v>0</v>
      </c>
      <c r="AE44" s="35" t="s">
        <v>76</v>
      </c>
      <c r="AF44" s="35" t="s">
        <v>77</v>
      </c>
      <c r="AG44" s="35" t="s">
        <v>78</v>
      </c>
      <c r="AH44" s="36">
        <v>0.23980399999999999</v>
      </c>
      <c r="AI44" s="36">
        <v>2.2030000000000001E-3</v>
      </c>
      <c r="AJ44" s="36">
        <v>5.9500000000000004E-3</v>
      </c>
      <c r="AK44" s="36">
        <v>1.01E-4</v>
      </c>
      <c r="AL44" s="36">
        <v>1.01E-3</v>
      </c>
      <c r="AM44" s="36">
        <v>4.7479999999999996E-3</v>
      </c>
      <c r="AN44" s="83">
        <v>2.4500000000000001E-2</v>
      </c>
      <c r="AO44" s="41"/>
      <c r="AP44" s="78" t="s">
        <v>439</v>
      </c>
      <c r="AQ44" s="82">
        <v>1.6932630344261589E-2</v>
      </c>
      <c r="AR44" s="92" t="s">
        <v>402</v>
      </c>
      <c r="AS44" s="82">
        <v>1.7014986801490967E-2</v>
      </c>
      <c r="AT44" s="80">
        <v>1.4100000000000001E-4</v>
      </c>
      <c r="AU44" s="36">
        <v>1.41E-3</v>
      </c>
      <c r="AV44" s="35" t="s">
        <v>424</v>
      </c>
      <c r="AW44" s="36">
        <v>1.1100000000000001E-3</v>
      </c>
      <c r="AX44" s="36">
        <v>0.13449</v>
      </c>
      <c r="AY44" s="36">
        <v>0.29399999999999998</v>
      </c>
      <c r="AZ44" s="78" t="s">
        <v>394</v>
      </c>
      <c r="BA44" s="87">
        <v>10.45</v>
      </c>
      <c r="BB44" s="80">
        <v>8.3510000000000008E-3</v>
      </c>
      <c r="BC44" s="36">
        <v>3.2500000000000001E-2</v>
      </c>
      <c r="BD44" s="36">
        <v>0.55069999999999997</v>
      </c>
      <c r="BE44" s="36">
        <v>0.85599999999999998</v>
      </c>
      <c r="BF44" s="36">
        <v>1.7030000000000001E-3</v>
      </c>
      <c r="BG44" s="36">
        <v>8.4200000000000004E-3</v>
      </c>
      <c r="BH44" s="35" t="s">
        <v>426</v>
      </c>
      <c r="BI44" s="36">
        <v>1.119E-3</v>
      </c>
      <c r="BJ44" s="35" t="s">
        <v>123</v>
      </c>
      <c r="BK44" s="35" t="s">
        <v>123</v>
      </c>
      <c r="BL44" s="35" t="s">
        <v>70</v>
      </c>
      <c r="BM44" s="78" t="s">
        <v>70</v>
      </c>
      <c r="BN44" s="40"/>
      <c r="BO44" s="35" t="s">
        <v>443</v>
      </c>
      <c r="BP44" s="35" t="s">
        <v>71</v>
      </c>
      <c r="BQ44" s="35" t="s">
        <v>72</v>
      </c>
      <c r="BR44" s="35" t="s">
        <v>430</v>
      </c>
      <c r="BS44" s="36">
        <v>8.8000000000000003E-4</v>
      </c>
      <c r="BT44" s="35" t="s">
        <v>79</v>
      </c>
      <c r="BU44" s="35" t="s">
        <v>80</v>
      </c>
      <c r="BV44" s="35" t="s">
        <v>431</v>
      </c>
      <c r="BW44" s="35" t="s">
        <v>431</v>
      </c>
      <c r="BX44" s="36">
        <v>0</v>
      </c>
      <c r="BY44" s="35" t="s">
        <v>81</v>
      </c>
      <c r="BZ44" s="35" t="s">
        <v>71</v>
      </c>
      <c r="CA44" s="78" t="s">
        <v>124</v>
      </c>
      <c r="CB44" s="96" t="s">
        <v>735</v>
      </c>
      <c r="CC44" s="35" t="s">
        <v>435</v>
      </c>
      <c r="CD44" s="78" t="s">
        <v>435</v>
      </c>
      <c r="CE44" s="98">
        <v>0.2</v>
      </c>
      <c r="CF44" s="80">
        <v>3.01E-4</v>
      </c>
      <c r="CG44" s="83">
        <v>1.8400000000000001E-3</v>
      </c>
      <c r="CH44" s="99" t="s">
        <v>744</v>
      </c>
      <c r="CI44" s="91" t="s">
        <v>435</v>
      </c>
      <c r="CJ44" s="35" t="s">
        <v>435</v>
      </c>
      <c r="CK44" s="35" t="s">
        <v>436</v>
      </c>
      <c r="CL44" s="35" t="s">
        <v>436</v>
      </c>
      <c r="CM44" s="35" t="s">
        <v>435</v>
      </c>
      <c r="CN44" s="36">
        <v>9.4399999999999996E-4</v>
      </c>
      <c r="CO44" s="35" t="s">
        <v>437</v>
      </c>
      <c r="CP44" s="35" t="s">
        <v>437</v>
      </c>
      <c r="CQ44" s="35" t="s">
        <v>126</v>
      </c>
      <c r="CR44" s="35" t="s">
        <v>126</v>
      </c>
      <c r="CS44" s="35" t="s">
        <v>438</v>
      </c>
      <c r="CT44" s="78" t="s">
        <v>438</v>
      </c>
      <c r="CU44" s="87">
        <v>6.8607515011633008E-2</v>
      </c>
      <c r="CV44" s="35" t="s">
        <v>72</v>
      </c>
      <c r="CW44" s="35" t="s">
        <v>72</v>
      </c>
      <c r="CX44" s="35" t="s">
        <v>127</v>
      </c>
      <c r="CY44" s="35" t="s">
        <v>127</v>
      </c>
      <c r="CZ44" s="55" t="s">
        <v>743</v>
      </c>
      <c r="DA44" s="35" t="s">
        <v>440</v>
      </c>
      <c r="DB44" s="38" t="s">
        <v>440</v>
      </c>
      <c r="DC44" s="40"/>
      <c r="DD44" s="65" t="s">
        <v>724</v>
      </c>
    </row>
    <row r="45" spans="1:108" s="4" customFormat="1" x14ac:dyDescent="0.25">
      <c r="A45" s="73">
        <v>40</v>
      </c>
      <c r="B45" s="75">
        <v>40314</v>
      </c>
      <c r="C45" s="37" t="s">
        <v>348</v>
      </c>
      <c r="D45" s="74" t="s">
        <v>674</v>
      </c>
      <c r="E45" s="74" t="s">
        <v>709</v>
      </c>
      <c r="F45" s="37"/>
      <c r="G45" s="37"/>
      <c r="H45" s="37"/>
      <c r="I45" s="37"/>
      <c r="J45" s="37"/>
      <c r="K45" s="37"/>
      <c r="L45" s="37"/>
      <c r="M45" s="37"/>
      <c r="N45" s="37"/>
      <c r="O45" s="81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40"/>
      <c r="AD45" s="37"/>
      <c r="AE45" s="37"/>
      <c r="AF45" s="37"/>
      <c r="AG45" s="37"/>
      <c r="AH45" s="37"/>
      <c r="AI45" s="37"/>
      <c r="AJ45" s="37"/>
      <c r="AK45" s="37"/>
      <c r="AL45" s="37"/>
      <c r="AM45" s="35" t="s">
        <v>83</v>
      </c>
      <c r="AN45" s="35" t="s">
        <v>83</v>
      </c>
      <c r="AO45" s="85"/>
      <c r="AP45" s="72"/>
      <c r="AQ45" s="81"/>
      <c r="AR45" s="37"/>
      <c r="AS45" s="81"/>
      <c r="AT45" s="37"/>
      <c r="AU45" s="37"/>
      <c r="AV45" s="37"/>
      <c r="AW45" s="37"/>
      <c r="AX45" s="35" t="s">
        <v>398</v>
      </c>
      <c r="AY45" s="35" t="s">
        <v>398</v>
      </c>
      <c r="AZ45" s="37"/>
      <c r="BA45" s="81"/>
      <c r="BB45" s="37"/>
      <c r="BC45" s="37"/>
      <c r="BD45" s="35" t="s">
        <v>399</v>
      </c>
      <c r="BE45" s="35" t="s">
        <v>399</v>
      </c>
      <c r="BF45" s="37"/>
      <c r="BG45" s="37"/>
      <c r="BH45" s="37"/>
      <c r="BI45" s="37"/>
      <c r="BJ45" s="37"/>
      <c r="BK45" s="37"/>
      <c r="BL45" s="37"/>
      <c r="BM45" s="37"/>
      <c r="BN45" s="81"/>
      <c r="BO45" s="72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81"/>
      <c r="CC45" s="72"/>
      <c r="CD45" s="72"/>
      <c r="CE45" s="81"/>
      <c r="CF45" s="37"/>
      <c r="CG45" s="37"/>
      <c r="CH45" s="81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81"/>
      <c r="CV45" s="72"/>
      <c r="CW45" s="72"/>
      <c r="CX45" s="37"/>
      <c r="CY45" s="37"/>
      <c r="CZ45" s="40"/>
      <c r="DA45" s="37"/>
      <c r="DB45" s="37"/>
      <c r="DC45" s="40"/>
      <c r="DD45" s="65" t="s">
        <v>724</v>
      </c>
    </row>
    <row r="46" spans="1:108" s="4" customFormat="1" x14ac:dyDescent="0.25">
      <c r="A46" s="73">
        <v>41</v>
      </c>
      <c r="B46" s="75">
        <v>40317</v>
      </c>
      <c r="C46" s="37" t="s">
        <v>349</v>
      </c>
      <c r="D46" s="74" t="s">
        <v>674</v>
      </c>
      <c r="E46" s="74" t="s">
        <v>710</v>
      </c>
      <c r="F46" s="37"/>
      <c r="G46" s="37"/>
      <c r="H46" s="37"/>
      <c r="I46" s="37"/>
      <c r="J46" s="37"/>
      <c r="K46" s="37"/>
      <c r="L46" s="37"/>
      <c r="M46" s="37"/>
      <c r="N46" s="37"/>
      <c r="O46" s="40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40"/>
      <c r="AD46" s="37"/>
      <c r="AE46" s="37"/>
      <c r="AF46" s="37"/>
      <c r="AG46" s="37"/>
      <c r="AH46" s="37"/>
      <c r="AI46" s="37"/>
      <c r="AJ46" s="37"/>
      <c r="AK46" s="37"/>
      <c r="AL46" s="37"/>
      <c r="AM46" s="35" t="s">
        <v>83</v>
      </c>
      <c r="AN46" s="35" t="s">
        <v>83</v>
      </c>
      <c r="AO46" s="40"/>
      <c r="AP46" s="37"/>
      <c r="AQ46" s="40"/>
      <c r="AR46" s="37"/>
      <c r="AS46" s="40"/>
      <c r="AT46" s="37"/>
      <c r="AU46" s="37"/>
      <c r="AV46" s="37"/>
      <c r="AW46" s="37"/>
      <c r="AX46" s="37"/>
      <c r="AY46" s="37"/>
      <c r="AZ46" s="37"/>
      <c r="BA46" s="41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40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40"/>
      <c r="CC46" s="37"/>
      <c r="CD46" s="37"/>
      <c r="CE46" s="40"/>
      <c r="CF46" s="37"/>
      <c r="CG46" s="37"/>
      <c r="CH46" s="40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40"/>
      <c r="CV46" s="37"/>
      <c r="CW46" s="37"/>
      <c r="CX46" s="37"/>
      <c r="CY46" s="37"/>
      <c r="CZ46" s="40"/>
      <c r="DA46" s="37"/>
      <c r="DB46" s="37"/>
      <c r="DC46" s="40"/>
      <c r="DD46" s="65" t="s">
        <v>724</v>
      </c>
    </row>
    <row r="47" spans="1:108" s="4" customFormat="1" x14ac:dyDescent="0.25">
      <c r="A47" s="73">
        <v>42</v>
      </c>
      <c r="B47" s="75">
        <v>40416</v>
      </c>
      <c r="C47" s="37" t="s">
        <v>389</v>
      </c>
      <c r="D47" s="74" t="s">
        <v>674</v>
      </c>
      <c r="E47" s="74" t="s">
        <v>711</v>
      </c>
      <c r="F47" s="37"/>
      <c r="G47" s="37"/>
      <c r="H47" s="37"/>
      <c r="I47" s="37"/>
      <c r="J47" s="37"/>
      <c r="K47" s="37"/>
      <c r="L47" s="37"/>
      <c r="M47" s="37"/>
      <c r="N47" s="37"/>
      <c r="O47" s="41"/>
      <c r="P47" s="35" t="s">
        <v>394</v>
      </c>
      <c r="Q47" s="35" t="s">
        <v>394</v>
      </c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40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41"/>
      <c r="AP47" s="37"/>
      <c r="AQ47" s="40"/>
      <c r="AR47" s="37"/>
      <c r="AS47" s="40"/>
      <c r="AT47" s="37"/>
      <c r="AU47" s="37"/>
      <c r="AV47" s="37"/>
      <c r="AW47" s="37"/>
      <c r="AX47" s="36">
        <v>0.10917499999999999</v>
      </c>
      <c r="AY47" s="36">
        <v>0.23200000000000001</v>
      </c>
      <c r="AZ47" s="36">
        <v>1.4800000000000001E-2</v>
      </c>
      <c r="BA47" s="40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40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40"/>
      <c r="CC47" s="37"/>
      <c r="CD47" s="37"/>
      <c r="CE47" s="41"/>
      <c r="CF47" s="37"/>
      <c r="CG47" s="37"/>
      <c r="CH47" s="40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40"/>
      <c r="CV47" s="37"/>
      <c r="CW47" s="37"/>
      <c r="CX47" s="37"/>
      <c r="CY47" s="37"/>
      <c r="CZ47" s="40"/>
      <c r="DA47" s="37"/>
      <c r="DB47" s="37"/>
      <c r="DC47" s="41"/>
      <c r="DD47" s="65" t="s">
        <v>724</v>
      </c>
    </row>
    <row r="48" spans="1:108" s="4" customFormat="1" x14ac:dyDescent="0.25">
      <c r="A48" s="73">
        <v>43</v>
      </c>
      <c r="B48" s="75">
        <v>40417</v>
      </c>
      <c r="C48" s="37" t="s">
        <v>390</v>
      </c>
      <c r="D48" s="74" t="s">
        <v>674</v>
      </c>
      <c r="E48" s="74" t="s">
        <v>712</v>
      </c>
      <c r="F48" s="37"/>
      <c r="G48" s="37"/>
      <c r="H48" s="37"/>
      <c r="I48" s="37"/>
      <c r="J48" s="37"/>
      <c r="K48" s="37"/>
      <c r="L48" s="37"/>
      <c r="M48" s="37"/>
      <c r="N48" s="37"/>
      <c r="O48" s="41"/>
      <c r="P48" s="35" t="s">
        <v>394</v>
      </c>
      <c r="Q48" s="35" t="s">
        <v>394</v>
      </c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40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41"/>
      <c r="AP48" s="37"/>
      <c r="AQ48" s="40"/>
      <c r="AR48" s="37"/>
      <c r="AS48" s="40"/>
      <c r="AT48" s="37"/>
      <c r="AU48" s="37"/>
      <c r="AV48" s="37"/>
      <c r="AW48" s="37"/>
      <c r="AX48" s="36">
        <v>7.8466999999999995E-2</v>
      </c>
      <c r="AY48" s="36">
        <v>0.151</v>
      </c>
      <c r="AZ48" s="36">
        <v>3.6900000000000002E-2</v>
      </c>
      <c r="BA48" s="41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40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40"/>
      <c r="CC48" s="37"/>
      <c r="CD48" s="37"/>
      <c r="CE48" s="41"/>
      <c r="CF48" s="37"/>
      <c r="CG48" s="37"/>
      <c r="CH48" s="41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40"/>
      <c r="CV48" s="37"/>
      <c r="CW48" s="37"/>
      <c r="CX48" s="37"/>
      <c r="CY48" s="37"/>
      <c r="CZ48" s="40"/>
      <c r="DA48" s="37"/>
      <c r="DB48" s="37"/>
      <c r="DC48" s="40"/>
      <c r="DD48" s="65" t="s">
        <v>724</v>
      </c>
    </row>
    <row r="49" spans="1:108" s="4" customFormat="1" x14ac:dyDescent="0.25">
      <c r="A49" s="73">
        <v>44</v>
      </c>
      <c r="B49" s="75">
        <v>40418</v>
      </c>
      <c r="C49" s="37" t="s">
        <v>350</v>
      </c>
      <c r="D49" s="74" t="s">
        <v>674</v>
      </c>
      <c r="E49" s="74" t="s">
        <v>713</v>
      </c>
      <c r="F49" s="35" t="s">
        <v>115</v>
      </c>
      <c r="G49" s="35" t="s">
        <v>115</v>
      </c>
      <c r="H49" s="35" t="s">
        <v>83</v>
      </c>
      <c r="I49" s="35" t="s">
        <v>83</v>
      </c>
      <c r="J49" s="35" t="s">
        <v>415</v>
      </c>
      <c r="K49" s="35" t="s">
        <v>415</v>
      </c>
      <c r="L49" s="35" t="s">
        <v>84</v>
      </c>
      <c r="M49" s="35" t="s">
        <v>84</v>
      </c>
      <c r="N49" s="36">
        <v>0</v>
      </c>
      <c r="O49" s="84"/>
      <c r="P49" s="35" t="s">
        <v>394</v>
      </c>
      <c r="Q49" s="36">
        <v>2.4299999999999999E-2</v>
      </c>
      <c r="R49" s="35" t="s">
        <v>75</v>
      </c>
      <c r="S49" s="36">
        <v>9.2238000000000001E-2</v>
      </c>
      <c r="T49" s="36">
        <v>0.34300000000000003</v>
      </c>
      <c r="U49" s="35" t="s">
        <v>116</v>
      </c>
      <c r="V49" s="35" t="s">
        <v>116</v>
      </c>
      <c r="W49" s="35" t="s">
        <v>117</v>
      </c>
      <c r="X49" s="35" t="s">
        <v>117</v>
      </c>
      <c r="Y49" s="37" t="s">
        <v>419</v>
      </c>
      <c r="Z49" s="37" t="s">
        <v>119</v>
      </c>
      <c r="AA49" s="37" t="s">
        <v>120</v>
      </c>
      <c r="AB49" s="37" t="s">
        <v>121</v>
      </c>
      <c r="AC49" s="38">
        <v>0</v>
      </c>
      <c r="AD49" s="37"/>
      <c r="AE49" s="35" t="s">
        <v>76</v>
      </c>
      <c r="AF49" s="35" t="s">
        <v>77</v>
      </c>
      <c r="AG49" s="35" t="s">
        <v>78</v>
      </c>
      <c r="AH49" s="36">
        <v>2.0396000000000001E-2</v>
      </c>
      <c r="AI49" s="35" t="s">
        <v>423</v>
      </c>
      <c r="AJ49" s="35" t="s">
        <v>423</v>
      </c>
      <c r="AK49" s="36">
        <v>0</v>
      </c>
      <c r="AL49" s="36">
        <v>0</v>
      </c>
      <c r="AM49" s="36">
        <v>5.4500000000000002E-4</v>
      </c>
      <c r="AN49" s="36">
        <v>1.5499999999999999E-3</v>
      </c>
      <c r="AO49" s="84"/>
      <c r="AP49" s="93" t="s">
        <v>439</v>
      </c>
      <c r="AQ49" s="43"/>
      <c r="AR49" s="35" t="s">
        <v>402</v>
      </c>
      <c r="AS49" s="43"/>
      <c r="AT49" s="36">
        <v>0</v>
      </c>
      <c r="AU49" s="36">
        <v>0</v>
      </c>
      <c r="AV49" s="35" t="s">
        <v>424</v>
      </c>
      <c r="AW49" s="35" t="s">
        <v>424</v>
      </c>
      <c r="AX49" s="36">
        <v>5.3900000000000003E-2</v>
      </c>
      <c r="AY49" s="36">
        <v>9.1300000000000006E-2</v>
      </c>
      <c r="AZ49" s="36">
        <v>2.3E-2</v>
      </c>
      <c r="BA49" s="84"/>
      <c r="BB49" s="36">
        <v>7.9000000000000001E-4</v>
      </c>
      <c r="BC49" s="36">
        <v>1.99E-3</v>
      </c>
      <c r="BD49" s="36">
        <v>0.36182500000000001</v>
      </c>
      <c r="BE49" s="36">
        <v>1.44</v>
      </c>
      <c r="BF49" s="36">
        <v>1.696E-3</v>
      </c>
      <c r="BG49" s="36">
        <v>5.0000000000000001E-3</v>
      </c>
      <c r="BH49" s="35" t="s">
        <v>426</v>
      </c>
      <c r="BI49" s="35" t="s">
        <v>427</v>
      </c>
      <c r="BJ49" s="36">
        <v>3.0890000000000002E-3</v>
      </c>
      <c r="BK49" s="36">
        <v>4.0049999999999999E-3</v>
      </c>
      <c r="BL49" s="35" t="s">
        <v>70</v>
      </c>
      <c r="BM49" s="35" t="s">
        <v>70</v>
      </c>
      <c r="BN49" s="43"/>
      <c r="BO49" s="93" t="s">
        <v>443</v>
      </c>
      <c r="BP49" s="35" t="s">
        <v>71</v>
      </c>
      <c r="BQ49" s="35" t="s">
        <v>72</v>
      </c>
      <c r="BR49" s="35" t="s">
        <v>430</v>
      </c>
      <c r="BS49" s="35" t="s">
        <v>430</v>
      </c>
      <c r="BT49" s="35" t="s">
        <v>79</v>
      </c>
      <c r="BU49" s="35" t="s">
        <v>80</v>
      </c>
      <c r="BV49" s="39">
        <v>2.3900000000000001E-4</v>
      </c>
      <c r="BW49" s="36">
        <v>1.1199999999999999E-3</v>
      </c>
      <c r="BX49" s="36">
        <v>0</v>
      </c>
      <c r="BY49" s="35" t="s">
        <v>81</v>
      </c>
      <c r="BZ49" s="35" t="s">
        <v>71</v>
      </c>
      <c r="CA49" s="35" t="s">
        <v>124</v>
      </c>
      <c r="CB49" s="43"/>
      <c r="CC49" s="93" t="s">
        <v>435</v>
      </c>
      <c r="CD49" s="44">
        <v>5.3499999999999999E-4</v>
      </c>
      <c r="CE49" s="43"/>
      <c r="CF49" s="36">
        <v>3.39E-4</v>
      </c>
      <c r="CG49" s="36">
        <v>1.8E-3</v>
      </c>
      <c r="CH49" s="84"/>
      <c r="CI49" s="35" t="s">
        <v>435</v>
      </c>
      <c r="CJ49" s="35" t="s">
        <v>435</v>
      </c>
      <c r="CK49" s="35" t="s">
        <v>436</v>
      </c>
      <c r="CL49" s="35" t="s">
        <v>436</v>
      </c>
      <c r="CM49" s="35" t="s">
        <v>435</v>
      </c>
      <c r="CN49" s="36">
        <v>1.3600000000000001E-3</v>
      </c>
      <c r="CO49" s="35" t="s">
        <v>437</v>
      </c>
      <c r="CP49" s="35" t="s">
        <v>437</v>
      </c>
      <c r="CQ49" s="35" t="s">
        <v>126</v>
      </c>
      <c r="CR49" s="35" t="s">
        <v>126</v>
      </c>
      <c r="CS49" s="35" t="s">
        <v>438</v>
      </c>
      <c r="CT49" s="35" t="s">
        <v>438</v>
      </c>
      <c r="CU49" s="43"/>
      <c r="CV49" s="93" t="s">
        <v>72</v>
      </c>
      <c r="CW49" s="93" t="s">
        <v>72</v>
      </c>
      <c r="CX49" s="35" t="s">
        <v>127</v>
      </c>
      <c r="CY49" s="35" t="s">
        <v>127</v>
      </c>
      <c r="CZ49" s="40"/>
      <c r="DA49" s="35" t="s">
        <v>441</v>
      </c>
      <c r="DB49" s="35" t="s">
        <v>441</v>
      </c>
      <c r="DC49" s="40"/>
      <c r="DD49" s="64" t="s">
        <v>725</v>
      </c>
    </row>
    <row r="50" spans="1:108" s="4" customFormat="1" x14ac:dyDescent="0.25">
      <c r="A50" s="73">
        <v>45</v>
      </c>
      <c r="B50" s="75">
        <v>40420</v>
      </c>
      <c r="C50" s="37" t="s">
        <v>391</v>
      </c>
      <c r="D50" s="74" t="s">
        <v>674</v>
      </c>
      <c r="E50" s="74" t="s">
        <v>714</v>
      </c>
      <c r="F50" s="35" t="s">
        <v>115</v>
      </c>
      <c r="G50" s="35" t="s">
        <v>115</v>
      </c>
      <c r="H50" s="35" t="s">
        <v>83</v>
      </c>
      <c r="I50" s="35" t="s">
        <v>83</v>
      </c>
      <c r="J50" s="35" t="s">
        <v>415</v>
      </c>
      <c r="K50" s="35" t="s">
        <v>415</v>
      </c>
      <c r="L50" s="35" t="s">
        <v>84</v>
      </c>
      <c r="M50" s="35" t="s">
        <v>84</v>
      </c>
      <c r="N50" s="83">
        <v>3.5499999999999997E-2</v>
      </c>
      <c r="O50" s="95">
        <v>1.6211333578243493E-2</v>
      </c>
      <c r="P50" s="91" t="s">
        <v>394</v>
      </c>
      <c r="Q50" s="35" t="s">
        <v>394</v>
      </c>
      <c r="R50" s="35" t="s">
        <v>75</v>
      </c>
      <c r="S50" s="36">
        <v>2.1309999999999999E-2</v>
      </c>
      <c r="T50" s="36">
        <v>8.9700000000000002E-2</v>
      </c>
      <c r="U50" s="36">
        <v>3.7360000000000002E-3</v>
      </c>
      <c r="V50" s="36">
        <v>7.4000000000000003E-3</v>
      </c>
      <c r="W50" s="35" t="s">
        <v>117</v>
      </c>
      <c r="X50" s="36">
        <v>1.42E-3</v>
      </c>
      <c r="Y50" s="37" t="s">
        <v>419</v>
      </c>
      <c r="Z50" s="37" t="s">
        <v>119</v>
      </c>
      <c r="AA50" s="37" t="s">
        <v>120</v>
      </c>
      <c r="AB50" s="37" t="s">
        <v>121</v>
      </c>
      <c r="AC50" s="38">
        <v>0</v>
      </c>
      <c r="AD50" s="36">
        <v>0</v>
      </c>
      <c r="AE50" s="35" t="s">
        <v>76</v>
      </c>
      <c r="AF50" s="35" t="s">
        <v>77</v>
      </c>
      <c r="AG50" s="35" t="s">
        <v>78</v>
      </c>
      <c r="AH50" s="36">
        <v>0.27007799999999998</v>
      </c>
      <c r="AI50" s="36">
        <v>1.2819999999999999E-3</v>
      </c>
      <c r="AJ50" s="36">
        <v>5.9100000000000003E-3</v>
      </c>
      <c r="AK50" s="36">
        <v>1.01E-4</v>
      </c>
      <c r="AL50" s="36">
        <v>1.01E-3</v>
      </c>
      <c r="AM50" s="36">
        <v>1.075E-3</v>
      </c>
      <c r="AN50" s="83">
        <v>3.2399999999999998E-3</v>
      </c>
      <c r="AO50" s="40"/>
      <c r="AP50" s="78" t="s">
        <v>439</v>
      </c>
      <c r="AQ50" s="82">
        <v>3.4853414275642439E-2</v>
      </c>
      <c r="AR50" s="92" t="s">
        <v>402</v>
      </c>
      <c r="AS50" s="82">
        <v>1.7779987755471162E-2</v>
      </c>
      <c r="AT50" s="80">
        <v>1.4100000000000001E-4</v>
      </c>
      <c r="AU50" s="36">
        <v>1.41E-3</v>
      </c>
      <c r="AV50" s="35" t="s">
        <v>424</v>
      </c>
      <c r="AW50" s="35" t="s">
        <v>424</v>
      </c>
      <c r="AX50" s="36">
        <v>8.6599999999999996E-2</v>
      </c>
      <c r="AY50" s="36">
        <v>0.14399999999999999</v>
      </c>
      <c r="AZ50" s="78" t="s">
        <v>394</v>
      </c>
      <c r="BA50" s="86">
        <v>29.613557999999998</v>
      </c>
      <c r="BB50" s="80">
        <v>2.5100000000000001E-3</v>
      </c>
      <c r="BC50" s="36">
        <v>8.8199999999999997E-3</v>
      </c>
      <c r="BD50" s="36">
        <v>0.38823000000000002</v>
      </c>
      <c r="BE50" s="36">
        <v>1.71</v>
      </c>
      <c r="BF50" s="35" t="s">
        <v>425</v>
      </c>
      <c r="BG50" s="35" t="s">
        <v>425</v>
      </c>
      <c r="BH50" s="35" t="s">
        <v>426</v>
      </c>
      <c r="BI50" s="35" t="s">
        <v>427</v>
      </c>
      <c r="BJ50" s="35" t="s">
        <v>123</v>
      </c>
      <c r="BK50" s="35" t="s">
        <v>123</v>
      </c>
      <c r="BL50" s="35" t="s">
        <v>70</v>
      </c>
      <c r="BM50" s="78" t="s">
        <v>70</v>
      </c>
      <c r="BN50" s="40"/>
      <c r="BO50" s="35" t="s">
        <v>443</v>
      </c>
      <c r="BP50" s="35" t="s">
        <v>71</v>
      </c>
      <c r="BQ50" s="35" t="s">
        <v>72</v>
      </c>
      <c r="BR50" s="35" t="s">
        <v>430</v>
      </c>
      <c r="BS50" s="35" t="s">
        <v>430</v>
      </c>
      <c r="BT50" s="35" t="s">
        <v>79</v>
      </c>
      <c r="BU50" s="35" t="s">
        <v>80</v>
      </c>
      <c r="BV50" s="35" t="s">
        <v>431</v>
      </c>
      <c r="BW50" s="35" t="s">
        <v>431</v>
      </c>
      <c r="BX50" s="36">
        <v>0</v>
      </c>
      <c r="BY50" s="35" t="s">
        <v>81</v>
      </c>
      <c r="BZ50" s="35" t="s">
        <v>71</v>
      </c>
      <c r="CA50" s="78" t="s">
        <v>124</v>
      </c>
      <c r="CB50" s="96" t="s">
        <v>735</v>
      </c>
      <c r="CC50" s="35" t="s">
        <v>435</v>
      </c>
      <c r="CD50" s="78" t="s">
        <v>435</v>
      </c>
      <c r="CE50" s="98">
        <v>0.3</v>
      </c>
      <c r="CF50" s="80">
        <v>3.4499999999999998E-4</v>
      </c>
      <c r="CG50" s="83">
        <v>2.2799999999999999E-3</v>
      </c>
      <c r="CH50" s="99">
        <v>6.9999999999999994E-5</v>
      </c>
      <c r="CI50" s="91" t="s">
        <v>435</v>
      </c>
      <c r="CJ50" s="35" t="s">
        <v>435</v>
      </c>
      <c r="CK50" s="35" t="s">
        <v>436</v>
      </c>
      <c r="CL50" s="35" t="s">
        <v>436</v>
      </c>
      <c r="CM50" s="35" t="s">
        <v>435</v>
      </c>
      <c r="CN50" s="36">
        <v>6.6E-4</v>
      </c>
      <c r="CO50" s="35" t="s">
        <v>437</v>
      </c>
      <c r="CP50" s="35" t="s">
        <v>437</v>
      </c>
      <c r="CQ50" s="35" t="s">
        <v>126</v>
      </c>
      <c r="CR50" s="35" t="s">
        <v>126</v>
      </c>
      <c r="CS50" s="35" t="s">
        <v>438</v>
      </c>
      <c r="CT50" s="78" t="s">
        <v>438</v>
      </c>
      <c r="CU50" s="98" t="s">
        <v>736</v>
      </c>
      <c r="CV50" s="35" t="s">
        <v>72</v>
      </c>
      <c r="CW50" s="35" t="s">
        <v>72</v>
      </c>
      <c r="CX50" s="35" t="s">
        <v>127</v>
      </c>
      <c r="CY50" s="35" t="s">
        <v>127</v>
      </c>
      <c r="CZ50" s="55" t="s">
        <v>743</v>
      </c>
      <c r="DA50" s="35" t="s">
        <v>440</v>
      </c>
      <c r="DB50" s="38" t="s">
        <v>440</v>
      </c>
      <c r="DC50" s="40"/>
      <c r="DD50" s="63" t="s">
        <v>725</v>
      </c>
    </row>
    <row r="51" spans="1:108" s="4" customFormat="1" x14ac:dyDescent="0.25">
      <c r="A51" s="73">
        <v>46</v>
      </c>
      <c r="B51" s="75">
        <v>40421</v>
      </c>
      <c r="C51" s="37" t="s">
        <v>351</v>
      </c>
      <c r="D51" s="74" t="s">
        <v>674</v>
      </c>
      <c r="E51" s="74" t="s">
        <v>715</v>
      </c>
      <c r="F51" s="35" t="s">
        <v>115</v>
      </c>
      <c r="G51" s="35" t="s">
        <v>115</v>
      </c>
      <c r="H51" s="36">
        <v>1.727E-3</v>
      </c>
      <c r="I51" s="36">
        <v>7.4799999999999997E-3</v>
      </c>
      <c r="J51" s="37"/>
      <c r="K51" s="37"/>
      <c r="L51" s="35" t="s">
        <v>84</v>
      </c>
      <c r="M51" s="35" t="s">
        <v>84</v>
      </c>
      <c r="N51" s="37"/>
      <c r="O51" s="71"/>
      <c r="P51" s="35" t="s">
        <v>394</v>
      </c>
      <c r="Q51" s="35" t="s">
        <v>394</v>
      </c>
      <c r="R51" s="35" t="s">
        <v>75</v>
      </c>
      <c r="S51" s="37"/>
      <c r="T51" s="37"/>
      <c r="U51" s="37"/>
      <c r="V51" s="37"/>
      <c r="W51" s="37"/>
      <c r="X51" s="37"/>
      <c r="Y51" s="37" t="s">
        <v>419</v>
      </c>
      <c r="Z51" s="37" t="s">
        <v>119</v>
      </c>
      <c r="AA51" s="37" t="s">
        <v>120</v>
      </c>
      <c r="AB51" s="37" t="s">
        <v>121</v>
      </c>
      <c r="AC51" s="38">
        <v>0</v>
      </c>
      <c r="AD51" s="37"/>
      <c r="AE51" s="35" t="s">
        <v>76</v>
      </c>
      <c r="AF51" s="35" t="s">
        <v>77</v>
      </c>
      <c r="AG51" s="35" t="s">
        <v>78</v>
      </c>
      <c r="AH51" s="37"/>
      <c r="AI51" s="37"/>
      <c r="AJ51" s="37"/>
      <c r="AK51" s="37"/>
      <c r="AL51" s="37"/>
      <c r="AM51" s="36">
        <v>5.6800000000000004E-4</v>
      </c>
      <c r="AN51" s="36">
        <v>1.24E-3</v>
      </c>
      <c r="AO51" s="71"/>
      <c r="AP51" s="69" t="s">
        <v>439</v>
      </c>
      <c r="AQ51" s="70"/>
      <c r="AR51" s="35" t="s">
        <v>402</v>
      </c>
      <c r="AS51" s="70"/>
      <c r="AT51" s="36">
        <v>0</v>
      </c>
      <c r="AU51" s="36">
        <v>0</v>
      </c>
      <c r="AV51" s="37"/>
      <c r="AW51" s="37"/>
      <c r="AX51" s="36">
        <v>5.5199999999999999E-2</v>
      </c>
      <c r="AY51" s="36">
        <v>8.3799999999999999E-2</v>
      </c>
      <c r="AZ51" s="36">
        <v>1.5100000000000001E-2</v>
      </c>
      <c r="BA51" s="70"/>
      <c r="BB51" s="36">
        <v>9.2599999999999996E-4</v>
      </c>
      <c r="BC51" s="36">
        <v>1.8400000000000001E-3</v>
      </c>
      <c r="BD51" s="36">
        <v>0.27058300000000002</v>
      </c>
      <c r="BE51" s="36">
        <v>0.74099999999999999</v>
      </c>
      <c r="BF51" s="37"/>
      <c r="BG51" s="37"/>
      <c r="BH51" s="37"/>
      <c r="BI51" s="35" t="s">
        <v>427</v>
      </c>
      <c r="BJ51" s="37"/>
      <c r="BK51" s="37"/>
      <c r="BL51" s="35" t="s">
        <v>70</v>
      </c>
      <c r="BM51" s="35" t="s">
        <v>70</v>
      </c>
      <c r="BN51" s="70"/>
      <c r="BO51" s="69" t="s">
        <v>443</v>
      </c>
      <c r="BP51" s="35" t="s">
        <v>71</v>
      </c>
      <c r="BQ51" s="35" t="s">
        <v>72</v>
      </c>
      <c r="BR51" s="37"/>
      <c r="BS51" s="37"/>
      <c r="BT51" s="35" t="s">
        <v>79</v>
      </c>
      <c r="BU51" s="35" t="s">
        <v>80</v>
      </c>
      <c r="BV51" s="37"/>
      <c r="BW51" s="37"/>
      <c r="BX51" s="36">
        <v>0</v>
      </c>
      <c r="BY51" s="35" t="s">
        <v>81</v>
      </c>
      <c r="BZ51" s="37"/>
      <c r="CA51" s="37"/>
      <c r="CB51" s="70"/>
      <c r="CC51" s="68"/>
      <c r="CD51" s="68"/>
      <c r="CE51" s="71"/>
      <c r="CF51" s="37"/>
      <c r="CG51" s="37"/>
      <c r="CH51" s="71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70"/>
      <c r="CV51" s="68"/>
      <c r="CW51" s="68"/>
      <c r="CX51" s="37"/>
      <c r="CY51" s="37"/>
      <c r="CZ51" s="40"/>
      <c r="DA51" s="37"/>
      <c r="DB51" s="37"/>
      <c r="DC51" s="41"/>
      <c r="DD51" s="65" t="s">
        <v>724</v>
      </c>
    </row>
    <row r="52" spans="1:108" s="4" customFormat="1" x14ac:dyDescent="0.25">
      <c r="A52" s="73">
        <v>47</v>
      </c>
      <c r="B52" s="75">
        <v>40422</v>
      </c>
      <c r="C52" s="37" t="s">
        <v>352</v>
      </c>
      <c r="D52" s="74" t="s">
        <v>674</v>
      </c>
      <c r="E52" s="74" t="s">
        <v>712</v>
      </c>
      <c r="F52" s="35" t="s">
        <v>115</v>
      </c>
      <c r="G52" s="35" t="s">
        <v>115</v>
      </c>
      <c r="H52" s="35" t="s">
        <v>83</v>
      </c>
      <c r="I52" s="35" t="s">
        <v>83</v>
      </c>
      <c r="J52" s="35" t="s">
        <v>415</v>
      </c>
      <c r="K52" s="35" t="s">
        <v>415</v>
      </c>
      <c r="L52" s="35" t="s">
        <v>84</v>
      </c>
      <c r="M52" s="35" t="s">
        <v>84</v>
      </c>
      <c r="N52" s="83">
        <v>2.81E-4</v>
      </c>
      <c r="O52" s="95">
        <v>4.2408210350746177E-2</v>
      </c>
      <c r="P52" s="91" t="s">
        <v>394</v>
      </c>
      <c r="Q52" s="36">
        <v>1.7299999999999999E-2</v>
      </c>
      <c r="R52" s="35" t="s">
        <v>75</v>
      </c>
      <c r="S52" s="36">
        <v>5.5782999999999999E-2</v>
      </c>
      <c r="T52" s="36">
        <v>0.26400000000000001</v>
      </c>
      <c r="U52" s="35" t="s">
        <v>116</v>
      </c>
      <c r="V52" s="35" t="s">
        <v>116</v>
      </c>
      <c r="W52" s="35" t="s">
        <v>117</v>
      </c>
      <c r="X52" s="35" t="s">
        <v>117</v>
      </c>
      <c r="Y52" s="37" t="s">
        <v>419</v>
      </c>
      <c r="Z52" s="37" t="s">
        <v>119</v>
      </c>
      <c r="AA52" s="37" t="s">
        <v>120</v>
      </c>
      <c r="AB52" s="37" t="s">
        <v>121</v>
      </c>
      <c r="AC52" s="38">
        <v>0</v>
      </c>
      <c r="AD52" s="37"/>
      <c r="AE52" s="35" t="s">
        <v>76</v>
      </c>
      <c r="AF52" s="35" t="s">
        <v>77</v>
      </c>
      <c r="AG52" s="35" t="s">
        <v>78</v>
      </c>
      <c r="AH52" s="36">
        <v>1.6969000000000001E-2</v>
      </c>
      <c r="AI52" s="35" t="s">
        <v>423</v>
      </c>
      <c r="AJ52" s="36">
        <v>3.9500000000000004E-3</v>
      </c>
      <c r="AK52" s="36">
        <v>0</v>
      </c>
      <c r="AL52" s="36">
        <v>0</v>
      </c>
      <c r="AM52" s="36">
        <v>5.0299999999999997E-4</v>
      </c>
      <c r="AN52" s="83">
        <v>1.0300000000000001E-3</v>
      </c>
      <c r="AO52" s="87">
        <v>1.3752851903962395</v>
      </c>
      <c r="AP52" s="78" t="s">
        <v>439</v>
      </c>
      <c r="AQ52" s="82">
        <v>5.0936493217753058E-2</v>
      </c>
      <c r="AR52" s="92" t="s">
        <v>402</v>
      </c>
      <c r="AS52" s="82">
        <v>4.3739795818450188E-2</v>
      </c>
      <c r="AT52" s="80">
        <v>0</v>
      </c>
      <c r="AU52" s="36">
        <v>0</v>
      </c>
      <c r="AV52" s="35" t="s">
        <v>424</v>
      </c>
      <c r="AW52" s="35" t="s">
        <v>424</v>
      </c>
      <c r="AX52" s="36">
        <v>0.106783</v>
      </c>
      <c r="AY52" s="36">
        <v>0.28699999999999998</v>
      </c>
      <c r="AZ52" s="83">
        <v>2.1100000000000001E-2</v>
      </c>
      <c r="BA52" s="87">
        <v>4.4473121999999998</v>
      </c>
      <c r="BB52" s="80">
        <v>1.3079999999999999E-3</v>
      </c>
      <c r="BC52" s="36">
        <v>4.9899999999999996E-3</v>
      </c>
      <c r="BD52" s="36">
        <v>0.34440799999999999</v>
      </c>
      <c r="BE52" s="36">
        <v>1.56</v>
      </c>
      <c r="BF52" s="36">
        <v>1.5150000000000001E-3</v>
      </c>
      <c r="BG52" s="36">
        <v>5.0000000000000001E-3</v>
      </c>
      <c r="BH52" s="35" t="s">
        <v>426</v>
      </c>
      <c r="BI52" s="35" t="s">
        <v>427</v>
      </c>
      <c r="BJ52" s="35" t="s">
        <v>123</v>
      </c>
      <c r="BK52" s="35" t="s">
        <v>123</v>
      </c>
      <c r="BL52" s="35" t="s">
        <v>70</v>
      </c>
      <c r="BM52" s="78" t="s">
        <v>70</v>
      </c>
      <c r="BN52" s="87">
        <v>0.17697458562125357</v>
      </c>
      <c r="BO52" s="35" t="s">
        <v>443</v>
      </c>
      <c r="BP52" s="35" t="s">
        <v>71</v>
      </c>
      <c r="BQ52" s="35" t="s">
        <v>72</v>
      </c>
      <c r="BR52" s="35" t="s">
        <v>430</v>
      </c>
      <c r="BS52" s="35" t="s">
        <v>430</v>
      </c>
      <c r="BT52" s="35" t="s">
        <v>79</v>
      </c>
      <c r="BU52" s="35" t="s">
        <v>80</v>
      </c>
      <c r="BV52" s="35" t="s">
        <v>431</v>
      </c>
      <c r="BW52" s="35" t="s">
        <v>431</v>
      </c>
      <c r="BX52" s="36">
        <v>0</v>
      </c>
      <c r="BY52" s="35" t="s">
        <v>81</v>
      </c>
      <c r="BZ52" s="35" t="s">
        <v>71</v>
      </c>
      <c r="CA52" s="78" t="s">
        <v>124</v>
      </c>
      <c r="CB52" s="96" t="s">
        <v>735</v>
      </c>
      <c r="CC52" s="35" t="s">
        <v>435</v>
      </c>
      <c r="CD52" s="78" t="s">
        <v>435</v>
      </c>
      <c r="CE52" s="98">
        <v>0.2</v>
      </c>
      <c r="CF52" s="91" t="s">
        <v>69</v>
      </c>
      <c r="CG52" s="78" t="s">
        <v>69</v>
      </c>
      <c r="CH52" s="40"/>
      <c r="CI52" s="91" t="s">
        <v>435</v>
      </c>
      <c r="CJ52" s="35" t="s">
        <v>435</v>
      </c>
      <c r="CK52" s="35" t="s">
        <v>436</v>
      </c>
      <c r="CL52" s="35" t="s">
        <v>436</v>
      </c>
      <c r="CM52" s="35" t="s">
        <v>435</v>
      </c>
      <c r="CN52" s="36">
        <v>1.16E-3</v>
      </c>
      <c r="CO52" s="35" t="s">
        <v>437</v>
      </c>
      <c r="CP52" s="35" t="s">
        <v>437</v>
      </c>
      <c r="CQ52" s="35" t="s">
        <v>126</v>
      </c>
      <c r="CR52" s="35" t="s">
        <v>126</v>
      </c>
      <c r="CS52" s="35" t="s">
        <v>438</v>
      </c>
      <c r="CT52" s="78" t="s">
        <v>438</v>
      </c>
      <c r="CU52" s="87">
        <v>1.118270784209318</v>
      </c>
      <c r="CV52" s="35" t="s">
        <v>72</v>
      </c>
      <c r="CW52" s="35" t="s">
        <v>72</v>
      </c>
      <c r="CX52" s="35" t="s">
        <v>127</v>
      </c>
      <c r="CY52" s="35" t="s">
        <v>127</v>
      </c>
      <c r="CZ52" s="55" t="s">
        <v>743</v>
      </c>
      <c r="DA52" s="36">
        <v>4.9700000000000005E-4</v>
      </c>
      <c r="DB52" s="100">
        <v>2.0699999999999998E-3</v>
      </c>
      <c r="DC52" s="40"/>
      <c r="DD52" s="63" t="s">
        <v>725</v>
      </c>
    </row>
    <row r="53" spans="1:108" s="4" customFormat="1" x14ac:dyDescent="0.25">
      <c r="A53" s="73">
        <v>48</v>
      </c>
      <c r="B53" s="75">
        <v>40430</v>
      </c>
      <c r="C53" s="37" t="s">
        <v>353</v>
      </c>
      <c r="D53" s="74" t="s">
        <v>674</v>
      </c>
      <c r="E53" s="74" t="s">
        <v>716</v>
      </c>
      <c r="F53" s="37"/>
      <c r="G53" s="37"/>
      <c r="H53" s="37"/>
      <c r="I53" s="37"/>
      <c r="J53" s="37"/>
      <c r="K53" s="37"/>
      <c r="L53" s="37"/>
      <c r="M53" s="37"/>
      <c r="N53" s="37"/>
      <c r="O53" s="81"/>
      <c r="P53" s="35" t="s">
        <v>394</v>
      </c>
      <c r="Q53" s="36">
        <v>2.1299999999999999E-2</v>
      </c>
      <c r="R53" s="37"/>
      <c r="S53" s="36">
        <v>4.3242000000000003E-2</v>
      </c>
      <c r="T53" s="36">
        <v>0.16600000000000001</v>
      </c>
      <c r="U53" s="37"/>
      <c r="V53" s="37"/>
      <c r="W53" s="37"/>
      <c r="X53" s="37"/>
      <c r="Y53" s="37"/>
      <c r="Z53" s="37"/>
      <c r="AA53" s="37"/>
      <c r="AB53" s="37"/>
      <c r="AC53" s="40"/>
      <c r="AD53" s="37"/>
      <c r="AE53" s="37"/>
      <c r="AF53" s="37"/>
      <c r="AG53" s="37"/>
      <c r="AH53" s="37"/>
      <c r="AI53" s="37"/>
      <c r="AJ53" s="37"/>
      <c r="AK53" s="37"/>
      <c r="AL53" s="37"/>
      <c r="AM53" s="36">
        <v>6.7000000000000002E-4</v>
      </c>
      <c r="AN53" s="36">
        <v>3.1900000000000001E-3</v>
      </c>
      <c r="AO53" s="81"/>
      <c r="AP53" s="72"/>
      <c r="AQ53" s="81"/>
      <c r="AR53" s="37"/>
      <c r="AS53" s="81"/>
      <c r="AT53" s="37"/>
      <c r="AU53" s="37"/>
      <c r="AV53" s="37"/>
      <c r="AW53" s="37"/>
      <c r="AX53" s="36">
        <v>9.2892000000000002E-2</v>
      </c>
      <c r="AY53" s="36">
        <v>0.218</v>
      </c>
      <c r="AZ53" s="36">
        <v>1.84E-2</v>
      </c>
      <c r="BA53" s="85"/>
      <c r="BB53" s="36">
        <v>2.1719999999999999E-3</v>
      </c>
      <c r="BC53" s="36">
        <v>7.6099999999999996E-3</v>
      </c>
      <c r="BD53" s="36">
        <v>0.53054199999999996</v>
      </c>
      <c r="BE53" s="36">
        <v>1.95</v>
      </c>
      <c r="BF53" s="37"/>
      <c r="BG53" s="37"/>
      <c r="BH53" s="37"/>
      <c r="BI53" s="37"/>
      <c r="BJ53" s="37"/>
      <c r="BK53" s="37"/>
      <c r="BL53" s="35" t="s">
        <v>70</v>
      </c>
      <c r="BM53" s="35" t="s">
        <v>70</v>
      </c>
      <c r="BN53" s="81"/>
      <c r="BO53" s="94" t="s">
        <v>443</v>
      </c>
      <c r="BP53" s="35" t="s">
        <v>71</v>
      </c>
      <c r="BQ53" s="35" t="s">
        <v>72</v>
      </c>
      <c r="BR53" s="37"/>
      <c r="BS53" s="37"/>
      <c r="BT53" s="35" t="s">
        <v>79</v>
      </c>
      <c r="BU53" s="36">
        <v>0.219333</v>
      </c>
      <c r="BV53" s="37"/>
      <c r="BW53" s="37"/>
      <c r="BX53" s="37"/>
      <c r="BY53" s="37"/>
      <c r="BZ53" s="37"/>
      <c r="CA53" s="37"/>
      <c r="CB53" s="81"/>
      <c r="CC53" s="72"/>
      <c r="CD53" s="72"/>
      <c r="CE53" s="81"/>
      <c r="CF53" s="37"/>
      <c r="CG53" s="37"/>
      <c r="CH53" s="81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81"/>
      <c r="CV53" s="72"/>
      <c r="CW53" s="72"/>
      <c r="CX53" s="37"/>
      <c r="CY53" s="37"/>
      <c r="CZ53" s="40"/>
      <c r="DA53" s="37"/>
      <c r="DB53" s="37"/>
      <c r="DC53" s="40"/>
      <c r="DD53" s="65" t="s">
        <v>724</v>
      </c>
    </row>
    <row r="54" spans="1:108" s="4" customFormat="1" x14ac:dyDescent="0.25">
      <c r="A54" s="73">
        <v>49</v>
      </c>
      <c r="B54" s="75">
        <v>40502</v>
      </c>
      <c r="C54" s="37" t="s">
        <v>392</v>
      </c>
      <c r="D54" s="74" t="s">
        <v>674</v>
      </c>
      <c r="E54" s="74" t="s">
        <v>717</v>
      </c>
      <c r="F54" s="35" t="s">
        <v>115</v>
      </c>
      <c r="G54" s="35" t="s">
        <v>115</v>
      </c>
      <c r="H54" s="35" t="s">
        <v>83</v>
      </c>
      <c r="I54" s="35" t="s">
        <v>83</v>
      </c>
      <c r="J54" s="35" t="s">
        <v>415</v>
      </c>
      <c r="K54" s="36">
        <v>8.3000000000000001E-3</v>
      </c>
      <c r="L54" s="35" t="s">
        <v>84</v>
      </c>
      <c r="M54" s="35" t="s">
        <v>84</v>
      </c>
      <c r="N54" s="36">
        <v>5.4399999999999997E-2</v>
      </c>
      <c r="O54" s="41"/>
      <c r="P54" s="35" t="s">
        <v>394</v>
      </c>
      <c r="Q54" s="36">
        <v>1.7100000000000001E-2</v>
      </c>
      <c r="R54" s="35" t="s">
        <v>75</v>
      </c>
      <c r="S54" s="36">
        <v>5.9825000000000003E-2</v>
      </c>
      <c r="T54" s="36">
        <v>0.23899999999999999</v>
      </c>
      <c r="U54" s="35" t="s">
        <v>116</v>
      </c>
      <c r="V54" s="35" t="s">
        <v>116</v>
      </c>
      <c r="W54" s="35" t="s">
        <v>117</v>
      </c>
      <c r="X54" s="35" t="s">
        <v>117</v>
      </c>
      <c r="Y54" s="37" t="s">
        <v>419</v>
      </c>
      <c r="Z54" s="37" t="s">
        <v>119</v>
      </c>
      <c r="AA54" s="37" t="s">
        <v>120</v>
      </c>
      <c r="AB54" s="37" t="s">
        <v>121</v>
      </c>
      <c r="AC54" s="38">
        <v>0</v>
      </c>
      <c r="AD54" s="37"/>
      <c r="AE54" s="35" t="s">
        <v>76</v>
      </c>
      <c r="AF54" s="35" t="s">
        <v>77</v>
      </c>
      <c r="AG54" s="35" t="s">
        <v>78</v>
      </c>
      <c r="AH54" s="36">
        <v>3.4391999999999999E-2</v>
      </c>
      <c r="AI54" s="36">
        <v>2.503E-3</v>
      </c>
      <c r="AJ54" s="36">
        <v>7.4000000000000003E-3</v>
      </c>
      <c r="AK54" s="36">
        <v>0</v>
      </c>
      <c r="AL54" s="36">
        <v>0</v>
      </c>
      <c r="AM54" s="36">
        <v>6.4400000000000004E-4</v>
      </c>
      <c r="AN54" s="36">
        <v>1.72E-3</v>
      </c>
      <c r="AO54" s="41"/>
      <c r="AP54" s="35" t="s">
        <v>439</v>
      </c>
      <c r="AQ54" s="40"/>
      <c r="AR54" s="35" t="s">
        <v>402</v>
      </c>
      <c r="AS54" s="40"/>
      <c r="AT54" s="36">
        <v>0</v>
      </c>
      <c r="AU54" s="36">
        <v>0</v>
      </c>
      <c r="AV54" s="35" t="s">
        <v>424</v>
      </c>
      <c r="AW54" s="36">
        <v>7.5000000000000002E-4</v>
      </c>
      <c r="AX54" s="36">
        <v>8.0692E-2</v>
      </c>
      <c r="AY54" s="36">
        <v>0.14699999999999999</v>
      </c>
      <c r="AZ54" s="36">
        <v>3.5700000000000003E-2</v>
      </c>
      <c r="BA54" s="40"/>
      <c r="BB54" s="36">
        <v>8.7399999999999999E-4</v>
      </c>
      <c r="BC54" s="36">
        <v>3.3500000000000001E-3</v>
      </c>
      <c r="BD54" s="36">
        <v>0.20160800000000001</v>
      </c>
      <c r="BE54" s="36">
        <v>0.42099999999999999</v>
      </c>
      <c r="BF54" s="36">
        <v>1.7461999999999998E-2</v>
      </c>
      <c r="BG54" s="36">
        <v>0.2</v>
      </c>
      <c r="BH54" s="35" t="s">
        <v>426</v>
      </c>
      <c r="BI54" s="35" t="s">
        <v>427</v>
      </c>
      <c r="BJ54" s="35" t="s">
        <v>123</v>
      </c>
      <c r="BK54" s="35" t="s">
        <v>123</v>
      </c>
      <c r="BL54" s="35" t="s">
        <v>70</v>
      </c>
      <c r="BM54" s="35" t="s">
        <v>70</v>
      </c>
      <c r="BN54" s="40"/>
      <c r="BO54" s="35" t="s">
        <v>443</v>
      </c>
      <c r="BP54" s="35" t="s">
        <v>71</v>
      </c>
      <c r="BQ54" s="35" t="s">
        <v>72</v>
      </c>
      <c r="BR54" s="35" t="s">
        <v>430</v>
      </c>
      <c r="BS54" s="35" t="s">
        <v>430</v>
      </c>
      <c r="BT54" s="35" t="s">
        <v>79</v>
      </c>
      <c r="BU54" s="35" t="s">
        <v>80</v>
      </c>
      <c r="BV54" s="35" t="s">
        <v>431</v>
      </c>
      <c r="BW54" s="36">
        <v>2.61E-4</v>
      </c>
      <c r="BX54" s="36">
        <v>0</v>
      </c>
      <c r="BY54" s="35" t="s">
        <v>81</v>
      </c>
      <c r="BZ54" s="35" t="s">
        <v>71</v>
      </c>
      <c r="CA54" s="35" t="s">
        <v>124</v>
      </c>
      <c r="CB54" s="40"/>
      <c r="CC54" s="35" t="s">
        <v>435</v>
      </c>
      <c r="CD54" s="36">
        <v>5.2700000000000002E-4</v>
      </c>
      <c r="CE54" s="41"/>
      <c r="CF54" s="36">
        <v>3.4400000000000001E-4</v>
      </c>
      <c r="CG54" s="36">
        <v>2.7000000000000001E-3</v>
      </c>
      <c r="CH54" s="41"/>
      <c r="CI54" s="35" t="s">
        <v>435</v>
      </c>
      <c r="CJ54" s="35" t="s">
        <v>435</v>
      </c>
      <c r="CK54" s="35" t="s">
        <v>436</v>
      </c>
      <c r="CL54" s="35" t="s">
        <v>436</v>
      </c>
      <c r="CM54" s="35" t="s">
        <v>435</v>
      </c>
      <c r="CN54" s="36">
        <v>1.9300000000000001E-3</v>
      </c>
      <c r="CO54" s="35" t="s">
        <v>437</v>
      </c>
      <c r="CP54" s="35" t="s">
        <v>437</v>
      </c>
      <c r="CQ54" s="35" t="s">
        <v>126</v>
      </c>
      <c r="CR54" s="35" t="s">
        <v>126</v>
      </c>
      <c r="CS54" s="35" t="s">
        <v>438</v>
      </c>
      <c r="CT54" s="35" t="s">
        <v>438</v>
      </c>
      <c r="CU54" s="40"/>
      <c r="CV54" s="35" t="s">
        <v>72</v>
      </c>
      <c r="CW54" s="35" t="s">
        <v>72</v>
      </c>
      <c r="CX54" s="35" t="s">
        <v>127</v>
      </c>
      <c r="CY54" s="35" t="s">
        <v>127</v>
      </c>
      <c r="CZ54" s="40"/>
      <c r="DA54" s="36">
        <v>5.2400000000000005E-4</v>
      </c>
      <c r="DB54" s="36">
        <v>1.7700000000000001E-3</v>
      </c>
      <c r="DC54" s="41"/>
      <c r="DD54" s="65" t="s">
        <v>724</v>
      </c>
    </row>
    <row r="55" spans="1:108" s="4" customFormat="1" x14ac:dyDescent="0.25">
      <c r="A55" s="73">
        <v>50</v>
      </c>
      <c r="B55" s="75">
        <v>40503</v>
      </c>
      <c r="C55" s="37" t="s">
        <v>354</v>
      </c>
      <c r="D55" s="74" t="s">
        <v>674</v>
      </c>
      <c r="E55" s="74" t="s">
        <v>717</v>
      </c>
      <c r="F55" s="37"/>
      <c r="G55" s="37"/>
      <c r="H55" s="37"/>
      <c r="I55" s="37"/>
      <c r="J55" s="37"/>
      <c r="K55" s="37"/>
      <c r="L55" s="37"/>
      <c r="M55" s="37"/>
      <c r="N55" s="37"/>
      <c r="O55" s="41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40"/>
      <c r="AD55" s="37"/>
      <c r="AE55" s="37"/>
      <c r="AF55" s="37"/>
      <c r="AG55" s="37"/>
      <c r="AH55" s="37"/>
      <c r="AI55" s="37"/>
      <c r="AJ55" s="37"/>
      <c r="AK55" s="37"/>
      <c r="AL55" s="37"/>
      <c r="AM55" s="36">
        <v>7.6599999999999997E-4</v>
      </c>
      <c r="AN55" s="36">
        <v>2.0500000000000002E-3</v>
      </c>
      <c r="AO55" s="41"/>
      <c r="AP55" s="37"/>
      <c r="AQ55" s="40"/>
      <c r="AR55" s="37"/>
      <c r="AS55" s="40"/>
      <c r="AT55" s="37"/>
      <c r="AU55" s="37"/>
      <c r="AV55" s="37"/>
      <c r="AW55" s="37"/>
      <c r="AX55" s="37"/>
      <c r="AY55" s="37"/>
      <c r="AZ55" s="37"/>
      <c r="BA55" s="40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40"/>
      <c r="BO55" s="37"/>
      <c r="BP55" s="37"/>
      <c r="BQ55" s="37"/>
      <c r="BR55" s="40"/>
      <c r="BS55" s="40"/>
      <c r="BT55" s="37"/>
      <c r="BU55" s="37"/>
      <c r="BV55" s="37"/>
      <c r="BW55" s="37"/>
      <c r="BX55" s="37"/>
      <c r="BY55" s="37"/>
      <c r="BZ55" s="37"/>
      <c r="CA55" s="37"/>
      <c r="CB55" s="40"/>
      <c r="CC55" s="37"/>
      <c r="CD55" s="37"/>
      <c r="CE55" s="41"/>
      <c r="CF55" s="37"/>
      <c r="CG55" s="37"/>
      <c r="CH55" s="41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40"/>
      <c r="CV55" s="37"/>
      <c r="CW55" s="37"/>
      <c r="CX55" s="37"/>
      <c r="CY55" s="37"/>
      <c r="CZ55" s="40"/>
      <c r="DA55" s="37"/>
      <c r="DB55" s="37"/>
      <c r="DC55" s="41"/>
      <c r="DD55" s="65" t="s">
        <v>724</v>
      </c>
    </row>
    <row r="56" spans="1:108" s="4" customFormat="1" x14ac:dyDescent="0.25">
      <c r="A56" s="73">
        <v>51</v>
      </c>
      <c r="B56" s="75">
        <v>40505</v>
      </c>
      <c r="C56" s="37" t="s">
        <v>355</v>
      </c>
      <c r="D56" s="74" t="s">
        <v>674</v>
      </c>
      <c r="E56" s="74" t="s">
        <v>718</v>
      </c>
      <c r="F56" s="37"/>
      <c r="G56" s="37"/>
      <c r="H56" s="37"/>
      <c r="I56" s="37"/>
      <c r="J56" s="37"/>
      <c r="K56" s="37"/>
      <c r="L56" s="37"/>
      <c r="M56" s="37"/>
      <c r="N56" s="37"/>
      <c r="O56" s="40"/>
      <c r="P56" s="35" t="s">
        <v>158</v>
      </c>
      <c r="Q56" s="35" t="s">
        <v>158</v>
      </c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40"/>
      <c r="AD56" s="37"/>
      <c r="AE56" s="37"/>
      <c r="AF56" s="37"/>
      <c r="AG56" s="37"/>
      <c r="AH56" s="37"/>
      <c r="AI56" s="37"/>
      <c r="AJ56" s="37"/>
      <c r="AK56" s="37"/>
      <c r="AL56" s="37"/>
      <c r="AM56" s="36">
        <v>5.1089999999999998E-3</v>
      </c>
      <c r="AN56" s="36">
        <v>1.4999999999999999E-2</v>
      </c>
      <c r="AO56" s="40"/>
      <c r="AP56" s="37"/>
      <c r="AQ56" s="40"/>
      <c r="AR56" s="37"/>
      <c r="AS56" s="40"/>
      <c r="AT56" s="37"/>
      <c r="AU56" s="37"/>
      <c r="AV56" s="37"/>
      <c r="AW56" s="37"/>
      <c r="AX56" s="35" t="s">
        <v>144</v>
      </c>
      <c r="AY56" s="35" t="s">
        <v>144</v>
      </c>
      <c r="AZ56" s="37"/>
      <c r="BA56" s="41"/>
      <c r="BB56" s="37"/>
      <c r="BC56" s="37"/>
      <c r="BD56" s="35" t="s">
        <v>395</v>
      </c>
      <c r="BE56" s="35" t="s">
        <v>395</v>
      </c>
      <c r="BF56" s="37"/>
      <c r="BG56" s="37"/>
      <c r="BH56" s="37"/>
      <c r="BI56" s="37"/>
      <c r="BJ56" s="37"/>
      <c r="BK56" s="37"/>
      <c r="BL56" s="37"/>
      <c r="BM56" s="37"/>
      <c r="BN56" s="40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5" t="s">
        <v>395</v>
      </c>
      <c r="BZ56" s="37"/>
      <c r="CA56" s="37"/>
      <c r="CB56" s="40"/>
      <c r="CC56" s="37"/>
      <c r="CD56" s="37"/>
      <c r="CE56" s="40"/>
      <c r="CF56" s="37"/>
      <c r="CG56" s="37"/>
      <c r="CH56" s="40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40"/>
      <c r="CV56" s="37"/>
      <c r="CW56" s="37"/>
      <c r="CX56" s="37"/>
      <c r="CY56" s="37"/>
      <c r="CZ56" s="40"/>
      <c r="DA56" s="37"/>
      <c r="DB56" s="37"/>
      <c r="DC56" s="40"/>
      <c r="DD56" s="65" t="s">
        <v>724</v>
      </c>
    </row>
    <row r="57" spans="1:108" s="4" customFormat="1" x14ac:dyDescent="0.25">
      <c r="A57" s="73">
        <v>52</v>
      </c>
      <c r="B57" s="75">
        <v>40507</v>
      </c>
      <c r="C57" s="37" t="s">
        <v>356</v>
      </c>
      <c r="D57" s="74" t="s">
        <v>674</v>
      </c>
      <c r="E57" s="74" t="s">
        <v>719</v>
      </c>
      <c r="F57" s="37"/>
      <c r="G57" s="37"/>
      <c r="H57" s="37"/>
      <c r="I57" s="37"/>
      <c r="J57" s="37"/>
      <c r="K57" s="37"/>
      <c r="L57" s="37"/>
      <c r="M57" s="37"/>
      <c r="N57" s="37"/>
      <c r="O57" s="41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40"/>
      <c r="AD57" s="37"/>
      <c r="AE57" s="37"/>
      <c r="AF57" s="37"/>
      <c r="AG57" s="37"/>
      <c r="AH57" s="37"/>
      <c r="AI57" s="37"/>
      <c r="AJ57" s="37"/>
      <c r="AK57" s="37"/>
      <c r="AL57" s="37"/>
      <c r="AM57" s="36">
        <v>9.1299999999999997E-4</v>
      </c>
      <c r="AN57" s="36">
        <v>1.98E-3</v>
      </c>
      <c r="AO57" s="41"/>
      <c r="AP57" s="37"/>
      <c r="AQ57" s="40"/>
      <c r="AR57" s="37"/>
      <c r="AS57" s="40"/>
      <c r="AT57" s="37"/>
      <c r="AU57" s="37"/>
      <c r="AV57" s="37"/>
      <c r="AW57" s="37"/>
      <c r="AX57" s="37"/>
      <c r="AY57" s="37"/>
      <c r="AZ57" s="37"/>
      <c r="BA57" s="40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40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40"/>
      <c r="CC57" s="37"/>
      <c r="CD57" s="37"/>
      <c r="CE57" s="40"/>
      <c r="CF57" s="37"/>
      <c r="CG57" s="37"/>
      <c r="CH57" s="41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40"/>
      <c r="CV57" s="37"/>
      <c r="CW57" s="37"/>
      <c r="CX57" s="37"/>
      <c r="CY57" s="37"/>
      <c r="CZ57" s="40"/>
      <c r="DA57" s="37"/>
      <c r="DB57" s="37"/>
      <c r="DC57" s="41"/>
      <c r="DD57" s="65" t="s">
        <v>724</v>
      </c>
    </row>
    <row r="58" spans="1:108" s="4" customFormat="1" x14ac:dyDescent="0.25">
      <c r="A58" s="73">
        <v>53</v>
      </c>
      <c r="B58" s="75">
        <v>40512</v>
      </c>
      <c r="C58" s="37" t="s">
        <v>357</v>
      </c>
      <c r="D58" s="74" t="s">
        <v>674</v>
      </c>
      <c r="E58" s="74" t="s">
        <v>720</v>
      </c>
      <c r="F58" s="37"/>
      <c r="G58" s="37"/>
      <c r="H58" s="37"/>
      <c r="I58" s="37"/>
      <c r="J58" s="37"/>
      <c r="K58" s="37"/>
      <c r="L58" s="37"/>
      <c r="M58" s="37"/>
      <c r="N58" s="37"/>
      <c r="O58" s="43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40"/>
      <c r="AD58" s="37"/>
      <c r="AE58" s="37"/>
      <c r="AF58" s="37"/>
      <c r="AG58" s="37"/>
      <c r="AH58" s="37"/>
      <c r="AI58" s="37"/>
      <c r="AJ58" s="37"/>
      <c r="AK58" s="37"/>
      <c r="AL58" s="37"/>
      <c r="AM58" s="36">
        <v>5.8230000000000001E-3</v>
      </c>
      <c r="AN58" s="36">
        <v>2.5000000000000001E-2</v>
      </c>
      <c r="AO58" s="43"/>
      <c r="AP58" s="42"/>
      <c r="AQ58" s="43"/>
      <c r="AR58" s="37"/>
      <c r="AS58" s="43"/>
      <c r="AT58" s="37"/>
      <c r="AU58" s="37"/>
      <c r="AV58" s="37"/>
      <c r="AW58" s="37"/>
      <c r="AX58" s="37"/>
      <c r="AY58" s="37"/>
      <c r="AZ58" s="37"/>
      <c r="BA58" s="43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43"/>
      <c r="BO58" s="42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43"/>
      <c r="CC58" s="42"/>
      <c r="CD58" s="42"/>
      <c r="CE58" s="43"/>
      <c r="CF58" s="37"/>
      <c r="CG58" s="37"/>
      <c r="CH58" s="43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43"/>
      <c r="CV58" s="42"/>
      <c r="CW58" s="42"/>
      <c r="CX58" s="37"/>
      <c r="CY58" s="37"/>
      <c r="CZ58" s="40"/>
      <c r="DA58" s="37"/>
      <c r="DB58" s="37"/>
      <c r="DC58" s="40"/>
      <c r="DD58" s="65" t="s">
        <v>724</v>
      </c>
    </row>
    <row r="59" spans="1:108" s="4" customFormat="1" x14ac:dyDescent="0.25">
      <c r="A59" s="73">
        <v>54</v>
      </c>
      <c r="B59" s="75">
        <v>40520</v>
      </c>
      <c r="C59" s="37" t="s">
        <v>358</v>
      </c>
      <c r="D59" s="74" t="s">
        <v>674</v>
      </c>
      <c r="E59" s="74" t="s">
        <v>721</v>
      </c>
      <c r="F59" s="35" t="s">
        <v>115</v>
      </c>
      <c r="G59" s="35" t="s">
        <v>115</v>
      </c>
      <c r="H59" s="35" t="s">
        <v>83</v>
      </c>
      <c r="I59" s="35" t="s">
        <v>83</v>
      </c>
      <c r="J59" s="35" t="s">
        <v>415</v>
      </c>
      <c r="K59" s="35" t="s">
        <v>415</v>
      </c>
      <c r="L59" s="35" t="s">
        <v>84</v>
      </c>
      <c r="M59" s="35" t="s">
        <v>84</v>
      </c>
      <c r="N59" s="83">
        <v>0</v>
      </c>
      <c r="O59" s="95">
        <v>8.2649259696379831E-2</v>
      </c>
      <c r="P59" s="91" t="s">
        <v>394</v>
      </c>
      <c r="Q59" s="36">
        <v>2.29E-2</v>
      </c>
      <c r="R59" s="35" t="s">
        <v>75</v>
      </c>
      <c r="S59" s="36">
        <v>8.3739999999999995E-2</v>
      </c>
      <c r="T59" s="36">
        <v>0.38200000000000001</v>
      </c>
      <c r="U59" s="36">
        <v>3.7360000000000002E-3</v>
      </c>
      <c r="V59" s="36">
        <v>7.4000000000000003E-3</v>
      </c>
      <c r="W59" s="35" t="s">
        <v>117</v>
      </c>
      <c r="X59" s="35" t="s">
        <v>117</v>
      </c>
      <c r="Y59" s="37" t="s">
        <v>419</v>
      </c>
      <c r="Z59" s="37" t="s">
        <v>119</v>
      </c>
      <c r="AA59" s="37" t="s">
        <v>120</v>
      </c>
      <c r="AB59" s="37" t="s">
        <v>121</v>
      </c>
      <c r="AC59" s="38">
        <v>0</v>
      </c>
      <c r="AD59" s="36">
        <v>0</v>
      </c>
      <c r="AE59" s="35" t="s">
        <v>76</v>
      </c>
      <c r="AF59" s="35" t="s">
        <v>77</v>
      </c>
      <c r="AG59" s="35" t="s">
        <v>78</v>
      </c>
      <c r="AH59" s="36">
        <v>5.3405000000000001E-2</v>
      </c>
      <c r="AI59" s="36">
        <v>2.3640000000000002E-3</v>
      </c>
      <c r="AJ59" s="36">
        <v>1.21E-2</v>
      </c>
      <c r="AK59" s="36">
        <v>1.01E-4</v>
      </c>
      <c r="AL59" s="36">
        <v>1.01E-3</v>
      </c>
      <c r="AM59" s="36">
        <v>7.0899999999999999E-4</v>
      </c>
      <c r="AN59" s="83">
        <v>1.3600000000000001E-3</v>
      </c>
      <c r="AO59" s="87">
        <v>2.7417966336842627</v>
      </c>
      <c r="AP59" s="78" t="s">
        <v>439</v>
      </c>
      <c r="AQ59" s="82">
        <v>4.7084739234130146E-2</v>
      </c>
      <c r="AR59" s="92" t="s">
        <v>402</v>
      </c>
      <c r="AS59" s="82">
        <v>2.4920607568996507E-2</v>
      </c>
      <c r="AT59" s="80">
        <v>1.4100000000000001E-4</v>
      </c>
      <c r="AU59" s="36">
        <v>1.41E-3</v>
      </c>
      <c r="AV59" s="35" t="s">
        <v>424</v>
      </c>
      <c r="AW59" s="35" t="s">
        <v>424</v>
      </c>
      <c r="AX59" s="36">
        <v>0.13483999999999999</v>
      </c>
      <c r="AY59" s="36">
        <v>0.378</v>
      </c>
      <c r="AZ59" s="78" t="s">
        <v>394</v>
      </c>
      <c r="BA59" s="86">
        <v>25.580859</v>
      </c>
      <c r="BB59" s="80">
        <v>1.768E-3</v>
      </c>
      <c r="BC59" s="36">
        <v>7.5599999999999999E-3</v>
      </c>
      <c r="BD59" s="36">
        <v>0.31587999999999999</v>
      </c>
      <c r="BE59" s="36">
        <v>0.75900000000000001</v>
      </c>
      <c r="BF59" s="36">
        <v>1.351E-3</v>
      </c>
      <c r="BG59" s="36">
        <v>5.5100000000000001E-3</v>
      </c>
      <c r="BH59" s="35" t="s">
        <v>426</v>
      </c>
      <c r="BI59" s="35" t="s">
        <v>427</v>
      </c>
      <c r="BJ59" s="35" t="s">
        <v>123</v>
      </c>
      <c r="BK59" s="35" t="s">
        <v>123</v>
      </c>
      <c r="BL59" s="35" t="s">
        <v>70</v>
      </c>
      <c r="BM59" s="78" t="s">
        <v>70</v>
      </c>
      <c r="BN59" s="87">
        <v>0.24365318650828144</v>
      </c>
      <c r="BO59" s="35" t="s">
        <v>443</v>
      </c>
      <c r="BP59" s="35" t="s">
        <v>71</v>
      </c>
      <c r="BQ59" s="35" t="s">
        <v>72</v>
      </c>
      <c r="BR59" s="35" t="s">
        <v>430</v>
      </c>
      <c r="BS59" s="35" t="s">
        <v>430</v>
      </c>
      <c r="BT59" s="35" t="s">
        <v>79</v>
      </c>
      <c r="BU59" s="35" t="s">
        <v>80</v>
      </c>
      <c r="BV59" s="35" t="s">
        <v>431</v>
      </c>
      <c r="BW59" s="36">
        <v>2.81E-4</v>
      </c>
      <c r="BX59" s="36">
        <v>0</v>
      </c>
      <c r="BY59" s="35" t="s">
        <v>81</v>
      </c>
      <c r="BZ59" s="35" t="s">
        <v>71</v>
      </c>
      <c r="CA59" s="78" t="s">
        <v>124</v>
      </c>
      <c r="CB59" s="96" t="s">
        <v>735</v>
      </c>
      <c r="CC59" s="35" t="s">
        <v>435</v>
      </c>
      <c r="CD59" s="78" t="s">
        <v>435</v>
      </c>
      <c r="CE59" s="98">
        <v>0.2</v>
      </c>
      <c r="CF59" s="91" t="s">
        <v>69</v>
      </c>
      <c r="CG59" s="83">
        <v>1.1900000000000001E-3</v>
      </c>
      <c r="CH59" s="99">
        <v>1.8000000000000001E-4</v>
      </c>
      <c r="CI59" s="91" t="s">
        <v>435</v>
      </c>
      <c r="CJ59" s="35" t="s">
        <v>435</v>
      </c>
      <c r="CK59" s="35" t="s">
        <v>436</v>
      </c>
      <c r="CL59" s="35" t="s">
        <v>436</v>
      </c>
      <c r="CM59" s="35" t="s">
        <v>435</v>
      </c>
      <c r="CN59" s="36">
        <v>9.3199999999999999E-4</v>
      </c>
      <c r="CO59" s="35" t="s">
        <v>437</v>
      </c>
      <c r="CP59" s="35" t="s">
        <v>437</v>
      </c>
      <c r="CQ59" s="35" t="s">
        <v>126</v>
      </c>
      <c r="CR59" s="35" t="s">
        <v>126</v>
      </c>
      <c r="CS59" s="35" t="s">
        <v>438</v>
      </c>
      <c r="CT59" s="78" t="s">
        <v>438</v>
      </c>
      <c r="CU59" s="87" t="s">
        <v>736</v>
      </c>
      <c r="CV59" s="35" t="s">
        <v>72</v>
      </c>
      <c r="CW59" s="35" t="s">
        <v>72</v>
      </c>
      <c r="CX59" s="35" t="s">
        <v>127</v>
      </c>
      <c r="CY59" s="35" t="s">
        <v>127</v>
      </c>
      <c r="CZ59" s="55" t="s">
        <v>743</v>
      </c>
      <c r="DA59" s="35" t="s">
        <v>440</v>
      </c>
      <c r="DB59" s="38" t="s">
        <v>440</v>
      </c>
      <c r="DC59" s="40"/>
      <c r="DD59" s="63" t="s">
        <v>725</v>
      </c>
    </row>
    <row r="60" spans="1:108" s="4" customFormat="1" x14ac:dyDescent="0.25">
      <c r="A60" s="73">
        <v>55</v>
      </c>
      <c r="B60" s="75">
        <v>40523</v>
      </c>
      <c r="C60" s="37" t="s">
        <v>359</v>
      </c>
      <c r="D60" s="74" t="s">
        <v>674</v>
      </c>
      <c r="E60" s="74" t="s">
        <v>721</v>
      </c>
      <c r="F60" s="35" t="s">
        <v>115</v>
      </c>
      <c r="G60" s="35" t="s">
        <v>115</v>
      </c>
      <c r="H60" s="35" t="s">
        <v>83</v>
      </c>
      <c r="I60" s="35" t="s">
        <v>83</v>
      </c>
      <c r="J60" s="35" t="s">
        <v>415</v>
      </c>
      <c r="K60" s="35" t="s">
        <v>415</v>
      </c>
      <c r="L60" s="35" t="s">
        <v>84</v>
      </c>
      <c r="M60" s="35" t="s">
        <v>84</v>
      </c>
      <c r="N60" s="36">
        <v>2.6900000000000001E-3</v>
      </c>
      <c r="O60" s="81"/>
      <c r="P60" s="35" t="s">
        <v>394</v>
      </c>
      <c r="Q60" s="36">
        <v>1.2800000000000001E-2</v>
      </c>
      <c r="R60" s="35" t="s">
        <v>75</v>
      </c>
      <c r="S60" s="36">
        <v>5.432E-2</v>
      </c>
      <c r="T60" s="36">
        <v>0.193</v>
      </c>
      <c r="U60" s="36">
        <v>3.7360000000000002E-3</v>
      </c>
      <c r="V60" s="36">
        <v>7.4000000000000003E-3</v>
      </c>
      <c r="W60" s="35" t="s">
        <v>117</v>
      </c>
      <c r="X60" s="35" t="s">
        <v>117</v>
      </c>
      <c r="Y60" s="37" t="s">
        <v>419</v>
      </c>
      <c r="Z60" s="37" t="s">
        <v>119</v>
      </c>
      <c r="AA60" s="37" t="s">
        <v>120</v>
      </c>
      <c r="AB60" s="37" t="s">
        <v>121</v>
      </c>
      <c r="AC60" s="38">
        <v>0</v>
      </c>
      <c r="AD60" s="36">
        <v>0</v>
      </c>
      <c r="AE60" s="35" t="s">
        <v>76</v>
      </c>
      <c r="AF60" s="35" t="s">
        <v>77</v>
      </c>
      <c r="AG60" s="35" t="s">
        <v>78</v>
      </c>
      <c r="AH60" s="36">
        <v>6.0027999999999998E-2</v>
      </c>
      <c r="AI60" s="36">
        <v>1.3259999999999999E-3</v>
      </c>
      <c r="AJ60" s="36">
        <v>5.9899999999999997E-3</v>
      </c>
      <c r="AK60" s="36">
        <v>1.01E-4</v>
      </c>
      <c r="AL60" s="36">
        <v>1.01E-3</v>
      </c>
      <c r="AM60" s="36">
        <v>9.7799999999999992E-4</v>
      </c>
      <c r="AN60" s="36">
        <v>4.0600000000000002E-3</v>
      </c>
      <c r="AO60" s="85"/>
      <c r="AP60" s="94" t="s">
        <v>439</v>
      </c>
      <c r="AQ60" s="81"/>
      <c r="AR60" s="35" t="s">
        <v>402</v>
      </c>
      <c r="AS60" s="81"/>
      <c r="AT60" s="36">
        <v>1.4100000000000001E-4</v>
      </c>
      <c r="AU60" s="36">
        <v>1.41E-3</v>
      </c>
      <c r="AV60" s="35" t="s">
        <v>424</v>
      </c>
      <c r="AW60" s="36">
        <v>7.6000000000000004E-4</v>
      </c>
      <c r="AX60" s="36">
        <v>9.5610000000000001E-2</v>
      </c>
      <c r="AY60" s="36">
        <v>0.19600000000000001</v>
      </c>
      <c r="AZ60" s="35" t="s">
        <v>394</v>
      </c>
      <c r="BA60" s="85"/>
      <c r="BB60" s="36">
        <v>9.6000000000000002E-4</v>
      </c>
      <c r="BC60" s="36">
        <v>2.9499999999999999E-3</v>
      </c>
      <c r="BD60" s="36">
        <v>0.34916999999999998</v>
      </c>
      <c r="BE60" s="36">
        <v>1.49</v>
      </c>
      <c r="BF60" s="36">
        <v>9.4899999999999997E-4</v>
      </c>
      <c r="BG60" s="36">
        <v>5.0000000000000001E-3</v>
      </c>
      <c r="BH60" s="35" t="s">
        <v>426</v>
      </c>
      <c r="BI60" s="35" t="s">
        <v>427</v>
      </c>
      <c r="BJ60" s="35" t="s">
        <v>123</v>
      </c>
      <c r="BK60" s="35" t="s">
        <v>123</v>
      </c>
      <c r="BL60" s="35" t="s">
        <v>70</v>
      </c>
      <c r="BM60" s="35" t="s">
        <v>70</v>
      </c>
      <c r="BN60" s="81"/>
      <c r="BO60" s="94" t="s">
        <v>443</v>
      </c>
      <c r="BP60" s="35" t="s">
        <v>71</v>
      </c>
      <c r="BQ60" s="35" t="s">
        <v>72</v>
      </c>
      <c r="BR60" s="35" t="s">
        <v>430</v>
      </c>
      <c r="BS60" s="35" t="s">
        <v>430</v>
      </c>
      <c r="BT60" s="35" t="s">
        <v>79</v>
      </c>
      <c r="BU60" s="35" t="s">
        <v>80</v>
      </c>
      <c r="BV60" s="35" t="s">
        <v>431</v>
      </c>
      <c r="BW60" s="35" t="s">
        <v>431</v>
      </c>
      <c r="BX60" s="36">
        <v>0</v>
      </c>
      <c r="BY60" s="35" t="s">
        <v>81</v>
      </c>
      <c r="BZ60" s="35" t="s">
        <v>71</v>
      </c>
      <c r="CA60" s="35" t="s">
        <v>124</v>
      </c>
      <c r="CB60" s="81"/>
      <c r="CC60" s="94" t="s">
        <v>435</v>
      </c>
      <c r="CD60" s="94" t="s">
        <v>435</v>
      </c>
      <c r="CE60" s="81"/>
      <c r="CF60" s="36">
        <v>3.6999999999999999E-4</v>
      </c>
      <c r="CG60" s="36">
        <v>2.5300000000000001E-3</v>
      </c>
      <c r="CH60" s="81"/>
      <c r="CI60" s="35" t="s">
        <v>435</v>
      </c>
      <c r="CJ60" s="35" t="s">
        <v>435</v>
      </c>
      <c r="CK60" s="35" t="s">
        <v>436</v>
      </c>
      <c r="CL60" s="35" t="s">
        <v>436</v>
      </c>
      <c r="CM60" s="35" t="s">
        <v>435</v>
      </c>
      <c r="CN60" s="36">
        <v>7.6999999999999996E-4</v>
      </c>
      <c r="CO60" s="35" t="s">
        <v>437</v>
      </c>
      <c r="CP60" s="35" t="s">
        <v>437</v>
      </c>
      <c r="CQ60" s="35" t="s">
        <v>126</v>
      </c>
      <c r="CR60" s="35" t="s">
        <v>126</v>
      </c>
      <c r="CS60" s="35" t="s">
        <v>438</v>
      </c>
      <c r="CT60" s="35" t="s">
        <v>438</v>
      </c>
      <c r="CU60" s="81"/>
      <c r="CV60" s="94" t="s">
        <v>72</v>
      </c>
      <c r="CW60" s="94" t="s">
        <v>72</v>
      </c>
      <c r="CX60" s="35" t="s">
        <v>127</v>
      </c>
      <c r="CY60" s="35" t="s">
        <v>127</v>
      </c>
      <c r="CZ60" s="40"/>
      <c r="DA60" s="35" t="s">
        <v>440</v>
      </c>
      <c r="DB60" s="35" t="s">
        <v>440</v>
      </c>
      <c r="DC60" s="40"/>
      <c r="DD60" s="65" t="s">
        <v>724</v>
      </c>
    </row>
    <row r="61" spans="1:108" s="4" customFormat="1" x14ac:dyDescent="0.25">
      <c r="A61" s="73">
        <v>56</v>
      </c>
      <c r="B61" s="73" t="s">
        <v>450</v>
      </c>
      <c r="C61" s="40" t="s">
        <v>360</v>
      </c>
      <c r="D61" s="73" t="s">
        <v>674</v>
      </c>
      <c r="E61" s="73" t="s">
        <v>722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 t="s">
        <v>158</v>
      </c>
      <c r="Q61" s="40" t="s">
        <v>158</v>
      </c>
      <c r="R61" s="40" t="s">
        <v>395</v>
      </c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 t="s">
        <v>395</v>
      </c>
      <c r="AG61" s="40" t="s">
        <v>395</v>
      </c>
      <c r="AH61" s="40"/>
      <c r="AI61" s="40"/>
      <c r="AJ61" s="40"/>
      <c r="AK61" s="40"/>
      <c r="AL61" s="40"/>
      <c r="AM61" s="40"/>
      <c r="AN61" s="40"/>
      <c r="AO61" s="41"/>
      <c r="AP61" s="40"/>
      <c r="AQ61" s="40"/>
      <c r="AR61" s="40" t="s">
        <v>394</v>
      </c>
      <c r="AS61" s="40"/>
      <c r="AT61" s="40"/>
      <c r="AU61" s="40"/>
      <c r="AV61" s="40"/>
      <c r="AW61" s="40"/>
      <c r="AX61" s="40" t="s">
        <v>144</v>
      </c>
      <c r="AY61" s="40" t="s">
        <v>144</v>
      </c>
      <c r="AZ61" s="40" t="s">
        <v>158</v>
      </c>
      <c r="BA61" s="40"/>
      <c r="BB61" s="40"/>
      <c r="BC61" s="40"/>
      <c r="BD61" s="40" t="s">
        <v>395</v>
      </c>
      <c r="BE61" s="41">
        <v>0.80200000000000005</v>
      </c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 t="s">
        <v>395</v>
      </c>
      <c r="BU61" s="40" t="s">
        <v>395</v>
      </c>
      <c r="BV61" s="40"/>
      <c r="BW61" s="40"/>
      <c r="BX61" s="40"/>
      <c r="BY61" s="41">
        <v>1.7649999999999999</v>
      </c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65" t="s">
        <v>724</v>
      </c>
    </row>
    <row r="62" spans="1:108" s="4" customFormat="1" x14ac:dyDescent="0.25">
      <c r="A62" s="73">
        <v>57</v>
      </c>
      <c r="B62" s="75">
        <v>40702</v>
      </c>
      <c r="C62" s="37" t="s">
        <v>393</v>
      </c>
      <c r="D62" s="74" t="s">
        <v>674</v>
      </c>
      <c r="E62" s="74" t="s">
        <v>723</v>
      </c>
      <c r="F62" s="37"/>
      <c r="G62" s="37"/>
      <c r="H62" s="37"/>
      <c r="I62" s="37"/>
      <c r="J62" s="37"/>
      <c r="K62" s="37"/>
      <c r="L62" s="37"/>
      <c r="M62" s="37"/>
      <c r="N62" s="37"/>
      <c r="O62" s="40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40"/>
      <c r="AD62" s="37"/>
      <c r="AE62" s="37"/>
      <c r="AF62" s="37"/>
      <c r="AG62" s="37"/>
      <c r="AH62" s="37"/>
      <c r="AI62" s="37"/>
      <c r="AJ62" s="37"/>
      <c r="AK62" s="37"/>
      <c r="AL62" s="37"/>
      <c r="AM62" s="36">
        <v>3.8969999999999999E-3</v>
      </c>
      <c r="AN62" s="36">
        <v>8.3999999999999995E-3</v>
      </c>
      <c r="AO62" s="40"/>
      <c r="AP62" s="37"/>
      <c r="AQ62" s="40"/>
      <c r="AR62" s="37"/>
      <c r="AS62" s="40"/>
      <c r="AT62" s="37"/>
      <c r="AU62" s="37"/>
      <c r="AV62" s="37"/>
      <c r="AW62" s="37"/>
      <c r="AX62" s="37"/>
      <c r="AY62" s="37"/>
      <c r="AZ62" s="37"/>
      <c r="BA62" s="41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40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40"/>
      <c r="CC62" s="37"/>
      <c r="CD62" s="37"/>
      <c r="CE62" s="40"/>
      <c r="CF62" s="37"/>
      <c r="CG62" s="37"/>
      <c r="CH62" s="40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40"/>
      <c r="CV62" s="37"/>
      <c r="CW62" s="37"/>
      <c r="CX62" s="37"/>
      <c r="CY62" s="37"/>
      <c r="CZ62" s="40"/>
      <c r="DA62" s="37"/>
      <c r="DB62" s="37"/>
      <c r="DC62" s="40"/>
      <c r="DD62" s="65" t="s">
        <v>724</v>
      </c>
    </row>
    <row r="63" spans="1:108" s="23" customFormat="1" x14ac:dyDescent="0.25">
      <c r="C63" s="45"/>
      <c r="O63" s="46"/>
      <c r="AO63" s="46"/>
      <c r="CE63" s="46"/>
      <c r="CH63" s="46"/>
      <c r="DC63" s="46"/>
    </row>
    <row r="64" spans="1:108" s="23" customFormat="1" x14ac:dyDescent="0.25">
      <c r="C64" s="45"/>
      <c r="O64" s="46"/>
      <c r="AO64" s="46"/>
      <c r="CE64" s="46"/>
      <c r="CH64" s="46"/>
      <c r="DC64" s="46"/>
    </row>
    <row r="65" spans="3:53" s="23" customFormat="1" x14ac:dyDescent="0.25">
      <c r="C65" s="45"/>
      <c r="AO65" s="46"/>
    </row>
    <row r="66" spans="3:53" s="23" customFormat="1" x14ac:dyDescent="0.25">
      <c r="C66" s="45"/>
      <c r="AO66" s="46"/>
    </row>
    <row r="67" spans="3:53" s="23" customFormat="1" x14ac:dyDescent="0.25">
      <c r="C67" s="45"/>
      <c r="AO67" s="46"/>
    </row>
    <row r="68" spans="3:53" s="23" customFormat="1" x14ac:dyDescent="0.25">
      <c r="C68" s="45"/>
      <c r="BA68" s="46"/>
    </row>
    <row r="69" spans="3:53" s="23" customFormat="1" x14ac:dyDescent="0.25">
      <c r="C69" s="45"/>
      <c r="AO69" s="46"/>
    </row>
    <row r="70" spans="3:53" s="23" customFormat="1" x14ac:dyDescent="0.25">
      <c r="C70" s="45"/>
      <c r="O70" s="46"/>
    </row>
    <row r="71" spans="3:53" s="23" customFormat="1" x14ac:dyDescent="0.25">
      <c r="C71" s="45"/>
      <c r="AO71" s="46"/>
    </row>
    <row r="72" spans="3:53" s="23" customFormat="1" x14ac:dyDescent="0.25">
      <c r="C72" s="45"/>
      <c r="AO72" s="47"/>
    </row>
    <row r="73" spans="3:53" s="23" customFormat="1" x14ac:dyDescent="0.25">
      <c r="C73" s="45"/>
      <c r="AO73" s="46"/>
    </row>
    <row r="74" spans="3:53" s="23" customFormat="1" x14ac:dyDescent="0.25">
      <c r="C74" s="45"/>
      <c r="AO74" s="46"/>
    </row>
    <row r="75" spans="3:53" s="23" customFormat="1" x14ac:dyDescent="0.25">
      <c r="C75" s="45"/>
      <c r="AO75" s="46"/>
    </row>
    <row r="76" spans="3:53" s="23" customFormat="1" x14ac:dyDescent="0.25">
      <c r="C76" s="45"/>
      <c r="AO76" s="46"/>
    </row>
    <row r="77" spans="3:53" s="23" customFormat="1" x14ac:dyDescent="0.25">
      <c r="C77" s="45"/>
    </row>
    <row r="78" spans="3:53" s="23" customFormat="1" x14ac:dyDescent="0.25">
      <c r="C78" s="45"/>
      <c r="AO78" s="46"/>
    </row>
    <row r="79" spans="3:53" s="23" customFormat="1" x14ac:dyDescent="0.25">
      <c r="C79" s="45"/>
      <c r="AO79" s="46"/>
    </row>
    <row r="80" spans="3:53" s="23" customFormat="1" x14ac:dyDescent="0.25">
      <c r="C80" s="45"/>
    </row>
    <row r="81" spans="3:53" s="23" customFormat="1" x14ac:dyDescent="0.25">
      <c r="C81" s="45"/>
      <c r="BA81" s="46"/>
    </row>
    <row r="82" spans="3:53" s="23" customFormat="1" x14ac:dyDescent="0.25">
      <c r="C82" s="45"/>
    </row>
    <row r="83" spans="3:53" s="23" customFormat="1" x14ac:dyDescent="0.25">
      <c r="C83" s="45"/>
      <c r="O83" s="46"/>
      <c r="AO83" s="46"/>
    </row>
    <row r="84" spans="3:53" s="23" customFormat="1" x14ac:dyDescent="0.25">
      <c r="C84" s="45"/>
    </row>
    <row r="85" spans="3:53" s="23" customFormat="1" x14ac:dyDescent="0.25">
      <c r="C85" s="45"/>
    </row>
    <row r="86" spans="3:53" s="23" customFormat="1" x14ac:dyDescent="0.25">
      <c r="C86" s="45"/>
      <c r="AO86" s="46"/>
    </row>
    <row r="87" spans="3:53" s="23" customFormat="1" x14ac:dyDescent="0.25">
      <c r="C87" s="45"/>
      <c r="AO87" s="46"/>
    </row>
    <row r="88" spans="3:53" s="23" customFormat="1" x14ac:dyDescent="0.25">
      <c r="C88" s="45"/>
      <c r="AO88" s="46"/>
    </row>
    <row r="89" spans="3:53" s="23" customFormat="1" x14ac:dyDescent="0.25">
      <c r="C89" s="45"/>
      <c r="AO89" s="46"/>
    </row>
    <row r="90" spans="3:53" s="23" customFormat="1" x14ac:dyDescent="0.25">
      <c r="C90" s="45"/>
      <c r="AO90" s="46"/>
    </row>
    <row r="91" spans="3:53" s="23" customFormat="1" x14ac:dyDescent="0.25">
      <c r="C91" s="45"/>
    </row>
    <row r="92" spans="3:53" s="23" customFormat="1" x14ac:dyDescent="0.25">
      <c r="C92" s="45"/>
      <c r="AO92" s="46"/>
    </row>
    <row r="93" spans="3:53" s="23" customFormat="1" x14ac:dyDescent="0.25">
      <c r="C93" s="45"/>
      <c r="BA93" s="46"/>
    </row>
    <row r="94" spans="3:53" s="23" customFormat="1" x14ac:dyDescent="0.25">
      <c r="C94" s="45"/>
      <c r="AO94" s="46"/>
    </row>
    <row r="95" spans="3:53" s="23" customFormat="1" x14ac:dyDescent="0.25">
      <c r="C95" s="45"/>
      <c r="AO95" s="46"/>
    </row>
    <row r="96" spans="3:53" s="23" customFormat="1" x14ac:dyDescent="0.25">
      <c r="C96" s="45"/>
      <c r="AO96" s="46"/>
    </row>
    <row r="97" spans="2:107" s="23" customFormat="1" x14ac:dyDescent="0.25">
      <c r="C97" s="45"/>
    </row>
    <row r="98" spans="2:107" s="23" customFormat="1" x14ac:dyDescent="0.25">
      <c r="C98" s="45"/>
      <c r="O98" s="46"/>
      <c r="AO98" s="46"/>
      <c r="CE98" s="46"/>
      <c r="CH98" s="46"/>
    </row>
    <row r="99" spans="2:107" s="23" customFormat="1" x14ac:dyDescent="0.25">
      <c r="C99" s="45"/>
    </row>
    <row r="100" spans="2:107" s="23" customFormat="1" x14ac:dyDescent="0.25">
      <c r="C100" s="45"/>
      <c r="O100" s="46"/>
      <c r="AO100" s="46"/>
      <c r="DC100" s="46"/>
    </row>
    <row r="101" spans="2:107" s="23" customFormat="1" x14ac:dyDescent="0.25">
      <c r="C101" s="45"/>
    </row>
    <row r="102" spans="2:107" s="23" customFormat="1" x14ac:dyDescent="0.25">
      <c r="C102" s="45"/>
    </row>
    <row r="103" spans="2:107" s="23" customFormat="1" x14ac:dyDescent="0.25">
      <c r="C103" s="45"/>
      <c r="O103" s="46"/>
      <c r="AO103" s="46"/>
      <c r="CH103" s="46"/>
    </row>
    <row r="104" spans="2:107" s="23" customFormat="1" x14ac:dyDescent="0.25">
      <c r="B104" s="14"/>
      <c r="C104" s="45"/>
      <c r="O104" s="46"/>
      <c r="AO104" s="46"/>
      <c r="DC104" s="46"/>
    </row>
    <row r="105" spans="2:107" s="23" customFormat="1" x14ac:dyDescent="0.25">
      <c r="B105" s="14"/>
      <c r="C105" s="45"/>
    </row>
    <row r="106" spans="2:107" s="21" customFormat="1" x14ac:dyDescent="0.25">
      <c r="B106" s="14"/>
      <c r="C106" s="48"/>
      <c r="O106" s="46"/>
      <c r="AO106" s="46"/>
      <c r="AQ106" s="23"/>
      <c r="AS106" s="23"/>
      <c r="BA106" s="23"/>
      <c r="BN106" s="23"/>
      <c r="CB106" s="23"/>
      <c r="CE106" s="46"/>
      <c r="CH106" s="46"/>
      <c r="CU106" s="23"/>
      <c r="CZ106" s="23"/>
      <c r="DC106" s="46"/>
    </row>
    <row r="107" spans="2:107" s="21" customFormat="1" x14ac:dyDescent="0.25">
      <c r="B107" s="14"/>
      <c r="C107" s="48"/>
      <c r="O107" s="23"/>
      <c r="AO107" s="46"/>
      <c r="AQ107" s="23"/>
      <c r="AS107" s="23"/>
      <c r="BA107" s="23"/>
      <c r="BN107" s="23"/>
      <c r="CB107" s="23"/>
      <c r="CE107" s="23"/>
      <c r="CH107" s="23"/>
      <c r="CU107" s="23"/>
      <c r="CZ107" s="23"/>
      <c r="DC107" s="23"/>
    </row>
    <row r="108" spans="2:107" s="21" customFormat="1" x14ac:dyDescent="0.25">
      <c r="B108" s="14"/>
      <c r="C108" s="48"/>
      <c r="O108" s="23"/>
      <c r="AO108" s="46"/>
      <c r="AQ108" s="23"/>
      <c r="AS108" s="23"/>
      <c r="BA108" s="23"/>
      <c r="BN108" s="23"/>
      <c r="CB108" s="23"/>
      <c r="CE108" s="23"/>
      <c r="CH108" s="23"/>
      <c r="CU108" s="23"/>
      <c r="CZ108" s="23"/>
      <c r="DC108" s="23"/>
    </row>
    <row r="109" spans="2:107" s="21" customFormat="1" x14ac:dyDescent="0.25">
      <c r="B109" s="14"/>
      <c r="C109" s="48"/>
      <c r="O109" s="46"/>
      <c r="AO109" s="46"/>
      <c r="AQ109" s="23"/>
      <c r="AS109" s="23"/>
      <c r="BA109" s="23"/>
      <c r="BN109" s="23"/>
      <c r="CB109" s="23"/>
      <c r="CE109" s="23"/>
      <c r="CH109" s="46"/>
      <c r="CU109" s="23"/>
      <c r="CZ109" s="23"/>
      <c r="DC109" s="23"/>
    </row>
    <row r="110" spans="2:107" s="21" customFormat="1" x14ac:dyDescent="0.25">
      <c r="B110" s="14"/>
      <c r="C110" s="48"/>
      <c r="O110" s="23"/>
      <c r="AO110" s="23"/>
      <c r="AQ110" s="23"/>
      <c r="AS110" s="23"/>
      <c r="BA110" s="46"/>
      <c r="BN110" s="23"/>
      <c r="CB110" s="23"/>
      <c r="CE110" s="23"/>
      <c r="CH110" s="23"/>
      <c r="CU110" s="23"/>
      <c r="CZ110" s="23"/>
      <c r="DC110" s="23"/>
    </row>
    <row r="111" spans="2:107" s="21" customFormat="1" x14ac:dyDescent="0.25">
      <c r="B111" s="14"/>
      <c r="C111" s="48"/>
      <c r="O111" s="46"/>
      <c r="AO111" s="46"/>
      <c r="AQ111" s="23"/>
      <c r="AS111" s="23"/>
      <c r="BA111" s="23"/>
      <c r="BN111" s="23"/>
      <c r="CB111" s="23"/>
      <c r="CE111" s="23"/>
      <c r="CH111" s="46"/>
      <c r="CU111" s="23"/>
      <c r="CZ111" s="23"/>
      <c r="DC111" s="23"/>
    </row>
    <row r="112" spans="2:107" s="21" customFormat="1" x14ac:dyDescent="0.25">
      <c r="B112" s="14"/>
      <c r="C112" s="48"/>
      <c r="O112" s="46"/>
      <c r="AO112" s="46"/>
      <c r="AQ112" s="23"/>
      <c r="AS112" s="23"/>
      <c r="BA112" s="46"/>
      <c r="BN112" s="23"/>
      <c r="CB112" s="23"/>
      <c r="CE112" s="23"/>
      <c r="CH112" s="46"/>
      <c r="CU112" s="23"/>
      <c r="CZ112" s="23"/>
      <c r="DC112" s="23"/>
    </row>
    <row r="113" spans="2:107" s="21" customFormat="1" x14ac:dyDescent="0.25">
      <c r="B113" s="14"/>
      <c r="C113" s="48"/>
      <c r="O113" s="46"/>
      <c r="AO113" s="46"/>
      <c r="AQ113" s="23"/>
      <c r="AS113" s="23"/>
      <c r="BA113" s="23"/>
      <c r="BN113" s="23"/>
      <c r="CB113" s="23"/>
      <c r="CE113" s="46"/>
      <c r="CH113" s="46"/>
      <c r="CU113" s="23"/>
      <c r="CZ113" s="23"/>
      <c r="DC113" s="46"/>
    </row>
    <row r="114" spans="2:107" s="21" customFormat="1" x14ac:dyDescent="0.25">
      <c r="B114" s="14"/>
      <c r="C114" s="48"/>
      <c r="O114" s="46"/>
      <c r="AO114" s="46"/>
      <c r="AQ114" s="23"/>
      <c r="AS114" s="23"/>
      <c r="BA114" s="23"/>
      <c r="BN114" s="23"/>
      <c r="CB114" s="23"/>
      <c r="CE114" s="23"/>
      <c r="CH114" s="46"/>
      <c r="CU114" s="23"/>
      <c r="CZ114" s="23"/>
      <c r="DC114" s="23"/>
    </row>
    <row r="115" spans="2:107" s="21" customFormat="1" x14ac:dyDescent="0.25">
      <c r="B115" s="14"/>
      <c r="C115" s="48"/>
      <c r="O115" s="46"/>
      <c r="AO115" s="46"/>
      <c r="AQ115" s="23"/>
      <c r="AS115" s="23"/>
      <c r="BA115" s="23"/>
      <c r="BN115" s="23"/>
      <c r="CB115" s="23"/>
      <c r="CE115" s="23"/>
      <c r="CH115" s="46"/>
      <c r="CU115" s="23"/>
      <c r="CZ115" s="23"/>
      <c r="DC115" s="46"/>
    </row>
    <row r="116" spans="2:107" s="21" customFormat="1" x14ac:dyDescent="0.25">
      <c r="B116" s="14"/>
      <c r="C116" s="48"/>
      <c r="O116" s="23"/>
      <c r="AO116" s="23"/>
      <c r="AQ116" s="23"/>
      <c r="AS116" s="23"/>
      <c r="BA116" s="23"/>
      <c r="BN116" s="23"/>
      <c r="CB116" s="23"/>
      <c r="CE116" s="23"/>
      <c r="CH116" s="23"/>
      <c r="CU116" s="23"/>
      <c r="CZ116" s="23"/>
      <c r="DC116" s="23"/>
    </row>
    <row r="117" spans="2:107" s="21" customFormat="1" x14ac:dyDescent="0.25">
      <c r="B117" s="14"/>
      <c r="C117" s="48"/>
      <c r="O117" s="46"/>
      <c r="AO117" s="46"/>
      <c r="AQ117" s="23"/>
      <c r="AS117" s="23"/>
      <c r="BA117" s="46"/>
      <c r="BN117" s="23"/>
      <c r="CB117" s="23"/>
      <c r="CE117" s="46"/>
      <c r="CH117" s="23"/>
      <c r="CU117" s="23"/>
      <c r="CZ117" s="23"/>
      <c r="DC117" s="23"/>
    </row>
    <row r="118" spans="2:107" s="21" customFormat="1" x14ac:dyDescent="0.25">
      <c r="B118" s="14"/>
      <c r="C118" s="48"/>
      <c r="O118" s="46"/>
      <c r="AO118" s="46"/>
      <c r="AQ118" s="23"/>
      <c r="AS118" s="23"/>
      <c r="BA118" s="23"/>
      <c r="BN118" s="23"/>
      <c r="CB118" s="23"/>
      <c r="CE118" s="46"/>
      <c r="CH118" s="46"/>
      <c r="CU118" s="23"/>
      <c r="CZ118" s="23"/>
      <c r="DC118" s="23"/>
    </row>
    <row r="119" spans="2:107" s="21" customFormat="1" x14ac:dyDescent="0.25">
      <c r="B119" s="14"/>
      <c r="C119" s="48"/>
      <c r="O119" s="23"/>
      <c r="AO119" s="23"/>
      <c r="AQ119" s="23"/>
      <c r="AS119" s="23"/>
      <c r="BA119" s="23"/>
      <c r="BN119" s="23"/>
      <c r="CB119" s="23"/>
      <c r="CE119" s="23"/>
      <c r="CH119" s="23"/>
      <c r="CU119" s="23"/>
      <c r="CZ119" s="23"/>
      <c r="DC119" s="23"/>
    </row>
    <row r="120" spans="2:107" s="21" customFormat="1" x14ac:dyDescent="0.25">
      <c r="B120" s="14"/>
      <c r="C120" s="48"/>
      <c r="O120" s="46"/>
      <c r="AO120" s="46"/>
      <c r="AQ120" s="23"/>
      <c r="AS120" s="23"/>
      <c r="BA120" s="23"/>
      <c r="BN120" s="23"/>
      <c r="CB120" s="23"/>
      <c r="CE120" s="46"/>
      <c r="CH120" s="46"/>
      <c r="CU120" s="23"/>
      <c r="CZ120" s="23"/>
      <c r="DC120" s="23"/>
    </row>
    <row r="121" spans="2:107" s="21" customFormat="1" x14ac:dyDescent="0.25">
      <c r="B121" s="14"/>
      <c r="C121" s="48"/>
      <c r="O121" s="46"/>
      <c r="AO121" s="46"/>
      <c r="AQ121" s="23"/>
      <c r="AS121" s="23"/>
      <c r="BA121" s="46"/>
      <c r="BN121" s="23"/>
      <c r="CB121" s="46"/>
      <c r="CE121" s="46"/>
      <c r="CH121" s="46"/>
      <c r="CU121" s="23"/>
      <c r="CZ121" s="23"/>
      <c r="DC121" s="23"/>
    </row>
    <row r="122" spans="2:107" s="21" customFormat="1" x14ac:dyDescent="0.25">
      <c r="B122" s="14"/>
      <c r="C122" s="48"/>
      <c r="O122" s="23"/>
      <c r="AO122" s="23"/>
      <c r="AQ122" s="23"/>
      <c r="AS122" s="23"/>
      <c r="BA122" s="23"/>
      <c r="BN122" s="23"/>
      <c r="CB122" s="23"/>
      <c r="CE122" s="23"/>
      <c r="CH122" s="23"/>
      <c r="CU122" s="23"/>
      <c r="CZ122" s="23"/>
      <c r="DC122" s="23"/>
    </row>
    <row r="123" spans="2:107" s="21" customFormat="1" x14ac:dyDescent="0.25">
      <c r="B123" s="14"/>
      <c r="C123" s="48"/>
      <c r="O123" s="23"/>
      <c r="AO123" s="46"/>
      <c r="AQ123" s="23"/>
      <c r="AS123" s="23"/>
      <c r="BA123" s="23"/>
      <c r="BN123" s="23"/>
      <c r="CB123" s="23"/>
      <c r="CE123" s="23"/>
      <c r="CH123" s="23"/>
      <c r="CU123" s="23"/>
      <c r="CZ123" s="23"/>
      <c r="DC123" s="23"/>
    </row>
    <row r="124" spans="2:107" s="21" customFormat="1" x14ac:dyDescent="0.25">
      <c r="B124" s="14"/>
      <c r="C124" s="48"/>
      <c r="O124" s="23"/>
      <c r="AO124" s="46"/>
      <c r="AQ124" s="23"/>
      <c r="AS124" s="23"/>
      <c r="BA124" s="23"/>
      <c r="BN124" s="23"/>
      <c r="CB124" s="23"/>
      <c r="CE124" s="23"/>
      <c r="CH124" s="23"/>
      <c r="CU124" s="23"/>
      <c r="CZ124" s="23"/>
      <c r="DC124" s="23"/>
    </row>
    <row r="125" spans="2:107" s="21" customFormat="1" x14ac:dyDescent="0.25">
      <c r="B125" s="14"/>
      <c r="C125" s="48"/>
      <c r="O125" s="23"/>
      <c r="AO125" s="46"/>
      <c r="AQ125" s="23"/>
      <c r="AS125" s="23"/>
      <c r="BA125" s="23"/>
      <c r="BN125" s="23"/>
      <c r="CB125" s="23"/>
      <c r="CE125" s="23"/>
      <c r="CH125" s="23"/>
      <c r="CU125" s="23"/>
      <c r="CZ125" s="23"/>
      <c r="DC125" s="23"/>
    </row>
    <row r="126" spans="2:107" s="21" customFormat="1" x14ac:dyDescent="0.25">
      <c r="B126" s="14"/>
      <c r="C126" s="48"/>
      <c r="O126" s="23"/>
      <c r="AO126" s="46"/>
      <c r="AQ126" s="23"/>
      <c r="AS126" s="23"/>
      <c r="BA126" s="23"/>
      <c r="BN126" s="23"/>
      <c r="CB126" s="23"/>
      <c r="CE126" s="23"/>
      <c r="CH126" s="23"/>
      <c r="CU126" s="23"/>
      <c r="CZ126" s="23"/>
      <c r="DC126" s="23"/>
    </row>
    <row r="127" spans="2:107" s="21" customFormat="1" x14ac:dyDescent="0.25">
      <c r="B127" s="14"/>
      <c r="C127" s="48"/>
      <c r="O127" s="46"/>
      <c r="AO127" s="46"/>
      <c r="AQ127" s="23"/>
      <c r="AS127" s="23"/>
      <c r="BA127" s="46"/>
      <c r="BN127" s="23"/>
      <c r="CB127" s="23"/>
      <c r="CE127" s="46"/>
      <c r="CH127" s="46"/>
      <c r="CU127" s="23"/>
      <c r="CZ127" s="23"/>
      <c r="DC127" s="23"/>
    </row>
    <row r="128" spans="2:107" s="21" customFormat="1" x14ac:dyDescent="0.25">
      <c r="B128" s="14"/>
      <c r="C128" s="48"/>
      <c r="O128" s="23"/>
      <c r="AO128" s="46"/>
      <c r="AQ128" s="23"/>
      <c r="AS128" s="23"/>
      <c r="BA128" s="23"/>
      <c r="BN128" s="23"/>
      <c r="CB128" s="23"/>
      <c r="CE128" s="23"/>
      <c r="CH128" s="23"/>
      <c r="CU128" s="23"/>
      <c r="CZ128" s="23"/>
      <c r="DC128" s="23"/>
    </row>
    <row r="129" spans="2:107" s="21" customFormat="1" x14ac:dyDescent="0.25">
      <c r="B129" s="14"/>
      <c r="C129" s="48"/>
      <c r="O129" s="23"/>
      <c r="AO129" s="23"/>
      <c r="AQ129" s="23"/>
      <c r="AS129" s="23"/>
      <c r="BA129" s="23"/>
      <c r="BN129" s="23"/>
      <c r="CB129" s="23"/>
      <c r="CE129" s="23"/>
      <c r="CH129" s="23"/>
      <c r="CU129" s="23"/>
      <c r="CZ129" s="23"/>
      <c r="DC129" s="23"/>
    </row>
    <row r="130" spans="2:107" s="21" customFormat="1" x14ac:dyDescent="0.25">
      <c r="B130" s="14"/>
      <c r="C130" s="48"/>
      <c r="O130" s="23"/>
      <c r="AO130" s="46"/>
      <c r="AQ130" s="23"/>
      <c r="AS130" s="23"/>
      <c r="BA130" s="23"/>
      <c r="BN130" s="23"/>
      <c r="CB130" s="23"/>
      <c r="CE130" s="23"/>
      <c r="CH130" s="23"/>
      <c r="CU130" s="23"/>
      <c r="CZ130" s="23"/>
      <c r="DC130" s="23"/>
    </row>
    <row r="131" spans="2:107" s="21" customFormat="1" x14ac:dyDescent="0.25">
      <c r="B131" s="14"/>
      <c r="C131" s="48"/>
      <c r="O131" s="46"/>
      <c r="AO131" s="46"/>
      <c r="AQ131" s="23"/>
      <c r="AS131" s="23"/>
      <c r="BA131" s="23"/>
      <c r="BN131" s="23"/>
      <c r="CB131" s="23"/>
      <c r="CE131" s="46"/>
      <c r="CH131" s="46"/>
      <c r="CU131" s="23"/>
      <c r="CZ131" s="23"/>
      <c r="DC131" s="46"/>
    </row>
    <row r="132" spans="2:107" s="21" customFormat="1" x14ac:dyDescent="0.25">
      <c r="B132" s="14"/>
      <c r="C132" s="48"/>
      <c r="O132" s="23"/>
      <c r="AO132" s="46"/>
      <c r="AQ132" s="23"/>
      <c r="AS132" s="23"/>
      <c r="BA132" s="23"/>
      <c r="BN132" s="23"/>
      <c r="CB132" s="23"/>
      <c r="CE132" s="23"/>
      <c r="CH132" s="23"/>
      <c r="CU132" s="23"/>
      <c r="CZ132" s="23"/>
      <c r="DC132" s="23"/>
    </row>
    <row r="133" spans="2:107" s="21" customFormat="1" x14ac:dyDescent="0.25">
      <c r="B133" s="14"/>
      <c r="C133" s="48"/>
      <c r="O133" s="23"/>
      <c r="AO133" s="46"/>
      <c r="AQ133" s="23"/>
      <c r="AS133" s="23"/>
      <c r="BA133" s="23"/>
      <c r="BN133" s="23"/>
      <c r="CB133" s="23"/>
      <c r="CE133" s="23"/>
      <c r="CH133" s="23"/>
      <c r="CU133" s="23"/>
      <c r="CZ133" s="23"/>
      <c r="DC133" s="23"/>
    </row>
    <row r="134" spans="2:107" s="21" customFormat="1" x14ac:dyDescent="0.25">
      <c r="B134" s="14"/>
      <c r="C134" s="48"/>
      <c r="O134" s="23"/>
      <c r="AO134" s="46"/>
      <c r="AQ134" s="23"/>
      <c r="AS134" s="23"/>
      <c r="BA134" s="23"/>
      <c r="BN134" s="23"/>
      <c r="CB134" s="23"/>
      <c r="CE134" s="23"/>
      <c r="CH134" s="23"/>
      <c r="CU134" s="23"/>
      <c r="CZ134" s="23"/>
      <c r="DC134" s="23"/>
    </row>
    <row r="135" spans="2:107" s="21" customFormat="1" x14ac:dyDescent="0.25">
      <c r="B135" s="14"/>
      <c r="C135" s="48"/>
      <c r="O135" s="23"/>
      <c r="AO135" s="46"/>
      <c r="AQ135" s="23"/>
      <c r="AS135" s="23"/>
      <c r="BA135" s="23"/>
      <c r="BN135" s="23"/>
      <c r="CB135" s="23"/>
      <c r="CE135" s="23"/>
      <c r="CH135" s="23"/>
      <c r="CU135" s="23"/>
      <c r="CZ135" s="23"/>
      <c r="DC135" s="23"/>
    </row>
    <row r="136" spans="2:107" s="21" customFormat="1" x14ac:dyDescent="0.25">
      <c r="B136" s="14"/>
      <c r="C136" s="48"/>
      <c r="O136" s="23"/>
      <c r="AO136" s="46"/>
      <c r="AQ136" s="23"/>
      <c r="AS136" s="23"/>
      <c r="BA136" s="23"/>
      <c r="BN136" s="23"/>
      <c r="CB136" s="23"/>
      <c r="CE136" s="23"/>
      <c r="CH136" s="23"/>
      <c r="CU136" s="23"/>
      <c r="CZ136" s="23"/>
      <c r="DC136" s="23"/>
    </row>
    <row r="137" spans="2:107" s="21" customFormat="1" x14ac:dyDescent="0.25">
      <c r="B137" s="14"/>
      <c r="C137" s="48"/>
      <c r="O137" s="23"/>
      <c r="AO137" s="46"/>
      <c r="AQ137" s="23"/>
      <c r="AS137" s="23"/>
      <c r="BA137" s="23"/>
      <c r="BN137" s="23"/>
      <c r="CB137" s="23"/>
      <c r="CE137" s="23"/>
      <c r="CH137" s="23"/>
      <c r="CU137" s="23"/>
      <c r="CZ137" s="23"/>
      <c r="DC137" s="23"/>
    </row>
    <row r="138" spans="2:107" s="21" customFormat="1" x14ac:dyDescent="0.25">
      <c r="B138" s="14"/>
      <c r="C138" s="48"/>
      <c r="O138" s="23"/>
      <c r="AO138" s="46"/>
      <c r="AQ138" s="23"/>
      <c r="AS138" s="23"/>
      <c r="BA138" s="23"/>
      <c r="BN138" s="23"/>
      <c r="CB138" s="23"/>
      <c r="CE138" s="23"/>
      <c r="CH138" s="23"/>
      <c r="CU138" s="23"/>
      <c r="CZ138" s="23"/>
      <c r="DC138" s="23"/>
    </row>
    <row r="139" spans="2:107" s="21" customFormat="1" x14ac:dyDescent="0.25">
      <c r="B139" s="14"/>
      <c r="C139" s="48"/>
      <c r="O139" s="23"/>
      <c r="AO139" s="46"/>
      <c r="AQ139" s="23"/>
      <c r="AS139" s="23"/>
      <c r="BA139" s="23"/>
      <c r="BN139" s="23"/>
      <c r="CB139" s="23"/>
      <c r="CE139" s="23"/>
      <c r="CH139" s="23"/>
      <c r="CU139" s="23"/>
      <c r="CZ139" s="23"/>
      <c r="DC139" s="23"/>
    </row>
    <row r="140" spans="2:107" s="21" customFormat="1" x14ac:dyDescent="0.25">
      <c r="B140" s="14"/>
      <c r="C140" s="48"/>
      <c r="O140" s="23"/>
      <c r="AO140" s="46"/>
      <c r="AQ140" s="23"/>
      <c r="AS140" s="23"/>
      <c r="BA140" s="23"/>
      <c r="BN140" s="23"/>
      <c r="CB140" s="23"/>
      <c r="CE140" s="23"/>
      <c r="CH140" s="23"/>
      <c r="CU140" s="23"/>
      <c r="CZ140" s="23"/>
      <c r="DC140" s="23"/>
    </row>
    <row r="141" spans="2:107" s="21" customFormat="1" x14ac:dyDescent="0.25">
      <c r="B141" s="14"/>
      <c r="C141" s="48"/>
      <c r="O141" s="23"/>
      <c r="AO141" s="46"/>
      <c r="AQ141" s="23"/>
      <c r="AS141" s="23"/>
      <c r="BA141" s="23"/>
      <c r="BN141" s="23"/>
      <c r="CB141" s="23"/>
      <c r="CE141" s="23"/>
      <c r="CH141" s="23"/>
      <c r="CU141" s="23"/>
      <c r="CZ141" s="23"/>
      <c r="DC141" s="23"/>
    </row>
    <row r="142" spans="2:107" s="21" customFormat="1" x14ac:dyDescent="0.25">
      <c r="B142" s="14"/>
      <c r="C142" s="48"/>
      <c r="O142" s="23"/>
      <c r="AO142" s="46"/>
      <c r="AQ142" s="23"/>
      <c r="AS142" s="23"/>
      <c r="BA142" s="23"/>
      <c r="BN142" s="23"/>
      <c r="CB142" s="23"/>
      <c r="CE142" s="23"/>
      <c r="CH142" s="23"/>
      <c r="CU142" s="23"/>
      <c r="CZ142" s="23"/>
      <c r="DC142" s="23"/>
    </row>
    <row r="143" spans="2:107" s="21" customFormat="1" x14ac:dyDescent="0.25">
      <c r="B143" s="14"/>
      <c r="C143" s="48"/>
      <c r="O143" s="23"/>
      <c r="AO143" s="46"/>
      <c r="AQ143" s="23"/>
      <c r="AS143" s="23"/>
      <c r="BA143" s="23"/>
      <c r="BN143" s="23"/>
      <c r="CB143" s="23"/>
      <c r="CE143" s="23"/>
      <c r="CH143" s="23"/>
      <c r="CU143" s="23"/>
      <c r="CZ143" s="23"/>
      <c r="DC143" s="23"/>
    </row>
    <row r="144" spans="2:107" s="21" customFormat="1" x14ac:dyDescent="0.25">
      <c r="B144" s="14"/>
      <c r="C144" s="48"/>
      <c r="O144" s="23"/>
      <c r="AO144" s="46"/>
      <c r="AQ144" s="23"/>
      <c r="AS144" s="23"/>
      <c r="BA144" s="23"/>
      <c r="BN144" s="23"/>
      <c r="CB144" s="23"/>
      <c r="CE144" s="23"/>
      <c r="CH144" s="23"/>
      <c r="CU144" s="23"/>
      <c r="CZ144" s="23"/>
      <c r="DC144" s="23"/>
    </row>
    <row r="145" spans="2:107" s="21" customFormat="1" x14ac:dyDescent="0.25">
      <c r="B145" s="14"/>
      <c r="C145" s="48"/>
      <c r="O145" s="23"/>
      <c r="AO145" s="46"/>
      <c r="AQ145" s="23"/>
      <c r="AS145" s="23"/>
      <c r="BA145" s="23"/>
      <c r="BN145" s="23"/>
      <c r="CB145" s="23"/>
      <c r="CE145" s="23"/>
      <c r="CH145" s="23"/>
      <c r="CU145" s="23"/>
      <c r="CZ145" s="23"/>
      <c r="DC145" s="23"/>
    </row>
    <row r="146" spans="2:107" s="21" customFormat="1" x14ac:dyDescent="0.25">
      <c r="B146" s="14"/>
      <c r="C146" s="48"/>
      <c r="O146" s="23"/>
      <c r="AO146" s="46"/>
      <c r="AQ146" s="23"/>
      <c r="AS146" s="23"/>
      <c r="BA146" s="23"/>
      <c r="BN146" s="23"/>
      <c r="CB146" s="23"/>
      <c r="CE146" s="23"/>
      <c r="CH146" s="23"/>
      <c r="CU146" s="23"/>
      <c r="CZ146" s="23"/>
      <c r="DC146" s="23"/>
    </row>
    <row r="147" spans="2:107" s="21" customFormat="1" x14ac:dyDescent="0.25">
      <c r="B147" s="14"/>
      <c r="C147" s="48"/>
      <c r="O147" s="23"/>
      <c r="AO147" s="46"/>
      <c r="AQ147" s="23"/>
      <c r="AS147" s="23"/>
      <c r="BA147" s="23"/>
      <c r="BN147" s="23"/>
      <c r="CB147" s="23"/>
      <c r="CE147" s="23"/>
      <c r="CH147" s="23"/>
      <c r="CU147" s="23"/>
      <c r="CZ147" s="23"/>
      <c r="DC147" s="23"/>
    </row>
    <row r="148" spans="2:107" s="21" customFormat="1" x14ac:dyDescent="0.25">
      <c r="B148" s="14"/>
      <c r="C148" s="48"/>
      <c r="O148" s="23"/>
      <c r="AO148" s="46"/>
      <c r="AQ148" s="23"/>
      <c r="AS148" s="23"/>
      <c r="BA148" s="23"/>
      <c r="BN148" s="23"/>
      <c r="CB148" s="23"/>
      <c r="CE148" s="23"/>
      <c r="CH148" s="23"/>
      <c r="CU148" s="23"/>
      <c r="CZ148" s="23"/>
      <c r="DC148" s="23"/>
    </row>
    <row r="149" spans="2:107" s="21" customFormat="1" x14ac:dyDescent="0.25">
      <c r="B149" s="14"/>
      <c r="C149" s="48"/>
      <c r="O149" s="23"/>
      <c r="AO149" s="46"/>
      <c r="AQ149" s="23"/>
      <c r="AS149" s="23"/>
      <c r="BA149" s="23"/>
      <c r="BN149" s="23"/>
      <c r="CB149" s="23"/>
      <c r="CE149" s="23"/>
      <c r="CH149" s="23"/>
      <c r="CU149" s="23"/>
      <c r="CZ149" s="23"/>
      <c r="DC149" s="23"/>
    </row>
    <row r="150" spans="2:107" s="21" customFormat="1" x14ac:dyDescent="0.25">
      <c r="B150" s="14"/>
      <c r="C150" s="48"/>
      <c r="O150" s="46"/>
      <c r="AO150" s="46"/>
      <c r="AQ150" s="23"/>
      <c r="AS150" s="23"/>
      <c r="BA150" s="23"/>
      <c r="BN150" s="23"/>
      <c r="CB150" s="23"/>
      <c r="CE150" s="46"/>
      <c r="CH150" s="46"/>
      <c r="CU150" s="23"/>
      <c r="CZ150" s="23"/>
      <c r="DC150" s="46"/>
    </row>
    <row r="151" spans="2:107" s="21" customFormat="1" x14ac:dyDescent="0.25">
      <c r="B151" s="14"/>
      <c r="C151" s="48"/>
      <c r="O151" s="23"/>
      <c r="AO151" s="46"/>
      <c r="AQ151" s="23"/>
      <c r="AS151" s="23"/>
      <c r="BA151" s="46"/>
      <c r="BN151" s="23"/>
      <c r="CB151" s="23"/>
      <c r="CE151" s="23"/>
      <c r="CH151" s="23"/>
      <c r="CU151" s="23"/>
      <c r="CZ151" s="23"/>
      <c r="DC151" s="23"/>
    </row>
    <row r="152" spans="2:107" s="21" customFormat="1" x14ac:dyDescent="0.25">
      <c r="B152" s="14"/>
      <c r="C152" s="48"/>
      <c r="O152" s="46"/>
      <c r="AO152" s="23"/>
      <c r="AQ152" s="23"/>
      <c r="AS152" s="23"/>
      <c r="BA152" s="46"/>
      <c r="BN152" s="23"/>
      <c r="CB152" s="23"/>
      <c r="CE152" s="23"/>
      <c r="CH152" s="46"/>
      <c r="CU152" s="23"/>
      <c r="CZ152" s="23"/>
      <c r="DC152" s="23"/>
    </row>
    <row r="153" spans="2:107" s="21" customFormat="1" x14ac:dyDescent="0.25">
      <c r="B153" s="14"/>
      <c r="C153" s="48"/>
      <c r="O153" s="46"/>
      <c r="AO153" s="46"/>
      <c r="AQ153" s="23"/>
      <c r="AS153" s="23"/>
      <c r="BA153" s="23"/>
      <c r="BN153" s="23"/>
      <c r="CB153" s="23"/>
      <c r="CE153" s="23"/>
      <c r="CH153" s="46"/>
      <c r="CU153" s="23"/>
      <c r="CZ153" s="23"/>
      <c r="DC153" s="23"/>
    </row>
    <row r="154" spans="2:107" s="21" customFormat="1" x14ac:dyDescent="0.25">
      <c r="B154" s="14"/>
      <c r="C154" s="48"/>
      <c r="O154" s="23"/>
      <c r="AO154" s="23"/>
      <c r="AQ154" s="23"/>
      <c r="AS154" s="23"/>
      <c r="BA154" s="23"/>
      <c r="BN154" s="23"/>
      <c r="CB154" s="23"/>
      <c r="CE154" s="23"/>
      <c r="CH154" s="23"/>
      <c r="CU154" s="23"/>
      <c r="CZ154" s="23"/>
      <c r="DC154" s="23"/>
    </row>
    <row r="155" spans="2:107" s="21" customFormat="1" x14ac:dyDescent="0.25">
      <c r="B155" s="14"/>
      <c r="C155" s="48"/>
      <c r="O155" s="23"/>
      <c r="AO155" s="23"/>
      <c r="AQ155" s="23"/>
      <c r="AS155" s="23"/>
      <c r="BA155" s="23"/>
      <c r="BN155" s="23"/>
      <c r="CB155" s="23"/>
      <c r="CE155" s="23"/>
      <c r="CH155" s="23"/>
      <c r="CU155" s="23"/>
      <c r="CZ155" s="23"/>
      <c r="DC155" s="23"/>
    </row>
    <row r="156" spans="2:107" s="21" customFormat="1" x14ac:dyDescent="0.25">
      <c r="B156" s="14"/>
      <c r="C156" s="48"/>
      <c r="O156" s="23"/>
      <c r="AO156" s="46"/>
      <c r="AQ156" s="23"/>
      <c r="AS156" s="23"/>
      <c r="BA156" s="23"/>
      <c r="BN156" s="23"/>
      <c r="CB156" s="23"/>
      <c r="CE156" s="23"/>
      <c r="CH156" s="23"/>
      <c r="CU156" s="23"/>
      <c r="CZ156" s="23"/>
      <c r="DC156" s="23"/>
    </row>
    <row r="157" spans="2:107" s="21" customFormat="1" x14ac:dyDescent="0.25">
      <c r="B157" s="14"/>
      <c r="C157" s="48"/>
      <c r="O157" s="46"/>
      <c r="AO157" s="46"/>
      <c r="AQ157" s="23"/>
      <c r="AS157" s="23"/>
      <c r="BA157" s="23"/>
      <c r="BN157" s="23"/>
      <c r="CB157" s="23"/>
      <c r="CE157" s="46"/>
      <c r="CH157" s="23"/>
      <c r="CU157" s="23"/>
      <c r="CZ157" s="23"/>
      <c r="DC157" s="46"/>
    </row>
    <row r="158" spans="2:107" s="21" customFormat="1" x14ac:dyDescent="0.25">
      <c r="B158" s="14"/>
      <c r="C158" s="48"/>
      <c r="O158" s="23"/>
      <c r="AO158" s="46"/>
      <c r="AQ158" s="23"/>
      <c r="AS158" s="23"/>
      <c r="BA158" s="23"/>
      <c r="BN158" s="23"/>
      <c r="CB158" s="23"/>
      <c r="CE158" s="23"/>
      <c r="CH158" s="23"/>
      <c r="CU158" s="23"/>
      <c r="CZ158" s="23"/>
      <c r="DC158" s="23"/>
    </row>
    <row r="159" spans="2:107" s="21" customFormat="1" x14ac:dyDescent="0.25">
      <c r="B159" s="14"/>
      <c r="C159" s="48"/>
      <c r="O159" s="23"/>
      <c r="AO159" s="23"/>
      <c r="AQ159" s="23"/>
      <c r="AS159" s="23"/>
      <c r="BA159" s="23"/>
      <c r="BN159" s="23"/>
      <c r="CB159" s="23"/>
      <c r="CE159" s="23"/>
      <c r="CH159" s="23"/>
      <c r="CU159" s="23"/>
      <c r="CZ159" s="23"/>
      <c r="DC159" s="23"/>
    </row>
    <row r="160" spans="2:107" s="21" customFormat="1" x14ac:dyDescent="0.25">
      <c r="B160" s="14"/>
      <c r="C160" s="48"/>
      <c r="O160" s="23"/>
      <c r="AO160" s="46"/>
      <c r="AQ160" s="23"/>
      <c r="AS160" s="23"/>
      <c r="BA160" s="23"/>
      <c r="BN160" s="23"/>
      <c r="CB160" s="23"/>
      <c r="CE160" s="23"/>
      <c r="CH160" s="23"/>
      <c r="CU160" s="23"/>
      <c r="CZ160" s="23"/>
      <c r="DC160" s="23"/>
    </row>
    <row r="161" spans="2:107" s="21" customFormat="1" x14ac:dyDescent="0.25">
      <c r="B161" s="14"/>
      <c r="C161" s="48"/>
      <c r="O161" s="46"/>
      <c r="AO161" s="46"/>
      <c r="AQ161" s="23"/>
      <c r="AS161" s="23"/>
      <c r="BA161" s="23"/>
      <c r="BN161" s="23"/>
      <c r="CB161" s="23"/>
      <c r="CE161" s="23"/>
      <c r="CH161" s="23"/>
      <c r="CU161" s="23"/>
      <c r="CZ161" s="23"/>
      <c r="DC161" s="23"/>
    </row>
    <row r="162" spans="2:107" s="21" customFormat="1" x14ac:dyDescent="0.25">
      <c r="B162" s="14"/>
      <c r="C162" s="48"/>
      <c r="O162" s="23"/>
      <c r="AO162" s="46"/>
      <c r="AQ162" s="23"/>
      <c r="AS162" s="23"/>
      <c r="BA162" s="23"/>
      <c r="BN162" s="23"/>
      <c r="CB162" s="23"/>
      <c r="CE162" s="23"/>
      <c r="CH162" s="23"/>
      <c r="CU162" s="23"/>
      <c r="CZ162" s="23"/>
      <c r="DC162" s="23"/>
    </row>
    <row r="163" spans="2:107" s="21" customFormat="1" x14ac:dyDescent="0.25">
      <c r="B163" s="14"/>
      <c r="C163" s="48"/>
      <c r="O163" s="23"/>
      <c r="AO163" s="46"/>
      <c r="AQ163" s="23"/>
      <c r="AS163" s="23"/>
      <c r="BA163" s="23"/>
      <c r="BN163" s="23"/>
      <c r="CB163" s="23"/>
      <c r="CE163" s="23"/>
      <c r="CH163" s="23"/>
      <c r="CU163" s="23"/>
      <c r="CZ163" s="23"/>
      <c r="DC163" s="23"/>
    </row>
    <row r="164" spans="2:107" s="21" customFormat="1" x14ac:dyDescent="0.25">
      <c r="B164" s="14"/>
      <c r="C164" s="48"/>
      <c r="O164" s="23"/>
      <c r="AO164" s="46"/>
      <c r="AQ164" s="23"/>
      <c r="AS164" s="23"/>
      <c r="BA164" s="46"/>
      <c r="BN164" s="23"/>
      <c r="CB164" s="23"/>
      <c r="CE164" s="23"/>
      <c r="CH164" s="23"/>
      <c r="CU164" s="23"/>
      <c r="CZ164" s="23"/>
      <c r="DC164" s="23"/>
    </row>
    <row r="165" spans="2:107" s="21" customFormat="1" x14ac:dyDescent="0.25">
      <c r="B165" s="14"/>
      <c r="C165" s="48"/>
      <c r="O165" s="23"/>
      <c r="AO165" s="46"/>
      <c r="AQ165" s="23"/>
      <c r="AS165" s="23"/>
      <c r="BA165" s="23"/>
      <c r="BN165" s="23"/>
      <c r="CB165" s="23"/>
      <c r="CE165" s="23"/>
      <c r="CH165" s="23"/>
      <c r="CU165" s="23"/>
      <c r="CZ165" s="23"/>
      <c r="DC165" s="23"/>
    </row>
    <row r="166" spans="2:107" s="21" customFormat="1" x14ac:dyDescent="0.25">
      <c r="B166" s="14"/>
      <c r="C166" s="48"/>
      <c r="O166" s="23"/>
      <c r="AO166" s="46"/>
      <c r="AQ166" s="23"/>
      <c r="AS166" s="23"/>
      <c r="BA166" s="23"/>
      <c r="BN166" s="23"/>
      <c r="CB166" s="23"/>
      <c r="CE166" s="23"/>
      <c r="CH166" s="23"/>
      <c r="CU166" s="23"/>
      <c r="CZ166" s="23"/>
      <c r="DC166" s="23"/>
    </row>
    <row r="167" spans="2:107" s="21" customFormat="1" x14ac:dyDescent="0.25">
      <c r="B167" s="14"/>
      <c r="C167" s="48"/>
      <c r="O167" s="23"/>
      <c r="AO167" s="46"/>
      <c r="AQ167" s="23"/>
      <c r="AS167" s="23"/>
      <c r="BA167" s="23"/>
      <c r="BN167" s="23"/>
      <c r="CB167" s="23"/>
      <c r="CE167" s="23"/>
      <c r="CH167" s="23"/>
      <c r="CU167" s="23"/>
      <c r="CZ167" s="23"/>
      <c r="DC167" s="23"/>
    </row>
    <row r="168" spans="2:107" s="21" customFormat="1" x14ac:dyDescent="0.25">
      <c r="B168" s="14"/>
      <c r="C168" s="48"/>
      <c r="O168" s="23"/>
      <c r="AO168" s="23"/>
      <c r="AQ168" s="23"/>
      <c r="AS168" s="23"/>
      <c r="BA168" s="46"/>
      <c r="BN168" s="23"/>
      <c r="CB168" s="23"/>
      <c r="CE168" s="23"/>
      <c r="CH168" s="23"/>
      <c r="CU168" s="23"/>
      <c r="CZ168" s="23"/>
      <c r="DC168" s="23"/>
    </row>
    <row r="169" spans="2:107" s="21" customFormat="1" x14ac:dyDescent="0.25">
      <c r="B169" s="14"/>
      <c r="C169" s="48"/>
      <c r="O169" s="23"/>
      <c r="AO169" s="46"/>
      <c r="AQ169" s="23"/>
      <c r="AS169" s="23"/>
      <c r="BA169" s="23"/>
      <c r="BN169" s="23"/>
      <c r="CB169" s="23"/>
      <c r="CE169" s="23"/>
      <c r="CH169" s="23"/>
      <c r="CU169" s="23"/>
      <c r="CZ169" s="23"/>
      <c r="DC169" s="23"/>
    </row>
    <row r="170" spans="2:107" s="21" customFormat="1" x14ac:dyDescent="0.25">
      <c r="B170" s="14"/>
      <c r="C170" s="48"/>
      <c r="O170" s="23"/>
      <c r="AO170" s="46"/>
      <c r="AQ170" s="23"/>
      <c r="AS170" s="23"/>
      <c r="BA170" s="23"/>
      <c r="BN170" s="23"/>
      <c r="CB170" s="23"/>
      <c r="CE170" s="23"/>
      <c r="CH170" s="23"/>
      <c r="CU170" s="23"/>
      <c r="CZ170" s="23"/>
      <c r="DC170" s="23"/>
    </row>
    <row r="171" spans="2:107" s="21" customFormat="1" x14ac:dyDescent="0.25">
      <c r="B171" s="14"/>
      <c r="C171" s="48"/>
      <c r="O171" s="23"/>
      <c r="AO171" s="46"/>
      <c r="AQ171" s="23"/>
      <c r="AS171" s="23"/>
      <c r="BA171" s="23"/>
      <c r="BN171" s="23"/>
      <c r="CB171" s="23"/>
      <c r="CE171" s="23"/>
      <c r="CH171" s="23"/>
      <c r="CU171" s="23"/>
      <c r="CZ171" s="23"/>
      <c r="DC171" s="23"/>
    </row>
    <row r="172" spans="2:107" s="21" customFormat="1" x14ac:dyDescent="0.25">
      <c r="B172" s="14"/>
      <c r="C172" s="48"/>
      <c r="O172" s="23"/>
      <c r="AO172" s="46"/>
      <c r="AQ172" s="23"/>
      <c r="AS172" s="23"/>
      <c r="BA172" s="23"/>
      <c r="BN172" s="23"/>
      <c r="CB172" s="23"/>
      <c r="CE172" s="23"/>
      <c r="CH172" s="23"/>
      <c r="CU172" s="23"/>
      <c r="CZ172" s="23"/>
      <c r="DC172" s="23"/>
    </row>
    <row r="173" spans="2:107" s="21" customFormat="1" x14ac:dyDescent="0.25">
      <c r="B173" s="14"/>
      <c r="C173" s="48"/>
      <c r="O173" s="23"/>
      <c r="AO173" s="46"/>
      <c r="AQ173" s="23"/>
      <c r="AS173" s="23"/>
      <c r="BA173" s="23"/>
      <c r="BN173" s="23"/>
      <c r="CB173" s="23"/>
      <c r="CE173" s="23"/>
      <c r="CH173" s="23"/>
      <c r="CU173" s="23"/>
      <c r="CZ173" s="23"/>
      <c r="DC173" s="23"/>
    </row>
    <row r="174" spans="2:107" s="21" customFormat="1" x14ac:dyDescent="0.25">
      <c r="B174" s="14"/>
      <c r="C174" s="48"/>
      <c r="O174" s="23"/>
      <c r="AO174" s="46"/>
      <c r="AQ174" s="23"/>
      <c r="AS174" s="23"/>
      <c r="BA174" s="23"/>
      <c r="BN174" s="23"/>
      <c r="CB174" s="23"/>
      <c r="CE174" s="23"/>
      <c r="CH174" s="23"/>
      <c r="CU174" s="23"/>
      <c r="CZ174" s="23"/>
      <c r="DC174" s="23"/>
    </row>
    <row r="175" spans="2:107" s="21" customFormat="1" x14ac:dyDescent="0.25">
      <c r="B175" s="14"/>
      <c r="C175" s="48"/>
      <c r="O175" s="23"/>
      <c r="AO175" s="46"/>
      <c r="AQ175" s="23"/>
      <c r="AS175" s="23"/>
      <c r="BA175" s="23"/>
      <c r="BN175" s="23"/>
      <c r="CB175" s="23"/>
      <c r="CE175" s="23"/>
      <c r="CH175" s="23"/>
      <c r="CU175" s="23"/>
      <c r="CZ175" s="23"/>
      <c r="DC175" s="23"/>
    </row>
    <row r="176" spans="2:107" s="21" customFormat="1" x14ac:dyDescent="0.25">
      <c r="B176" s="14"/>
      <c r="C176" s="48"/>
      <c r="O176" s="23"/>
      <c r="AO176" s="46"/>
      <c r="AQ176" s="23"/>
      <c r="AS176" s="23"/>
      <c r="BA176" s="23"/>
      <c r="BN176" s="23"/>
      <c r="CB176" s="23"/>
      <c r="CE176" s="23"/>
      <c r="CH176" s="23"/>
      <c r="CU176" s="23"/>
      <c r="CZ176" s="23"/>
      <c r="DC176" s="23"/>
    </row>
    <row r="177" spans="2:107" s="21" customFormat="1" x14ac:dyDescent="0.25">
      <c r="B177" s="14"/>
      <c r="C177" s="48"/>
      <c r="O177" s="23"/>
      <c r="AO177" s="46"/>
      <c r="AQ177" s="23"/>
      <c r="AS177" s="23"/>
      <c r="BA177" s="23"/>
      <c r="BN177" s="23"/>
      <c r="CB177" s="23"/>
      <c r="CE177" s="23"/>
      <c r="CH177" s="23"/>
      <c r="CU177" s="23"/>
      <c r="CZ177" s="23"/>
      <c r="DC177" s="23"/>
    </row>
    <row r="178" spans="2:107" s="21" customFormat="1" x14ac:dyDescent="0.25">
      <c r="B178" s="14"/>
      <c r="C178" s="48"/>
      <c r="O178" s="23"/>
      <c r="AO178" s="46"/>
      <c r="AQ178" s="23"/>
      <c r="AS178" s="23"/>
      <c r="BA178" s="23"/>
      <c r="BN178" s="23"/>
      <c r="CB178" s="23"/>
      <c r="CE178" s="23"/>
      <c r="CH178" s="23"/>
      <c r="CU178" s="23"/>
      <c r="CZ178" s="23"/>
      <c r="DC178" s="23"/>
    </row>
    <row r="179" spans="2:107" s="21" customFormat="1" x14ac:dyDescent="0.25">
      <c r="B179" s="14"/>
      <c r="C179" s="48"/>
      <c r="O179" s="23"/>
      <c r="AO179" s="46"/>
      <c r="AQ179" s="23"/>
      <c r="AS179" s="23"/>
      <c r="BA179" s="23"/>
      <c r="BN179" s="23"/>
      <c r="CB179" s="23"/>
      <c r="CE179" s="23"/>
      <c r="CH179" s="23"/>
      <c r="CU179" s="23"/>
      <c r="CZ179" s="23"/>
      <c r="DC179" s="23"/>
    </row>
    <row r="180" spans="2:107" s="21" customFormat="1" x14ac:dyDescent="0.25">
      <c r="B180" s="14"/>
      <c r="C180" s="48"/>
      <c r="O180" s="23"/>
      <c r="AO180" s="23"/>
      <c r="AQ180" s="23"/>
      <c r="AS180" s="23"/>
      <c r="BA180" s="46"/>
      <c r="BN180" s="23"/>
      <c r="CB180" s="23"/>
      <c r="CE180" s="23"/>
      <c r="CH180" s="23"/>
      <c r="CU180" s="23"/>
      <c r="CZ180" s="23"/>
      <c r="DC180" s="23"/>
    </row>
    <row r="181" spans="2:107" s="21" customFormat="1" x14ac:dyDescent="0.25">
      <c r="B181" s="14"/>
      <c r="C181" s="48"/>
      <c r="O181" s="23"/>
      <c r="AO181" s="46"/>
      <c r="AQ181" s="23"/>
      <c r="AS181" s="23"/>
      <c r="BA181" s="23"/>
      <c r="BN181" s="23"/>
      <c r="CB181" s="23"/>
      <c r="CE181" s="23"/>
      <c r="CH181" s="23"/>
      <c r="CU181" s="23"/>
      <c r="CZ181" s="23"/>
      <c r="DC181" s="23"/>
    </row>
    <row r="182" spans="2:107" s="21" customFormat="1" x14ac:dyDescent="0.25">
      <c r="B182" s="14"/>
      <c r="C182" s="48"/>
      <c r="O182" s="46"/>
      <c r="AO182" s="46"/>
      <c r="AQ182" s="23"/>
      <c r="AS182" s="23"/>
      <c r="BA182" s="23"/>
      <c r="BN182" s="23"/>
      <c r="CB182" s="23"/>
      <c r="CE182" s="23"/>
      <c r="CH182" s="46"/>
      <c r="CU182" s="23"/>
      <c r="CZ182" s="23"/>
      <c r="DC182" s="46"/>
    </row>
    <row r="183" spans="2:107" s="21" customFormat="1" x14ac:dyDescent="0.25">
      <c r="B183" s="14"/>
      <c r="C183" s="48"/>
      <c r="O183" s="23"/>
      <c r="AO183" s="46"/>
      <c r="AQ183" s="23"/>
      <c r="AS183" s="23"/>
      <c r="BA183" s="23"/>
      <c r="BN183" s="23"/>
      <c r="CB183" s="23"/>
      <c r="CE183" s="23"/>
      <c r="CH183" s="23"/>
      <c r="CU183" s="23"/>
      <c r="CZ183" s="23"/>
      <c r="DC183" s="23"/>
    </row>
    <row r="184" spans="2:107" s="21" customFormat="1" x14ac:dyDescent="0.25">
      <c r="B184" s="14"/>
      <c r="C184" s="48"/>
      <c r="O184" s="23"/>
      <c r="AO184" s="46"/>
      <c r="AQ184" s="23"/>
      <c r="AS184" s="23"/>
      <c r="BA184" s="23"/>
      <c r="BN184" s="46"/>
      <c r="CB184" s="23"/>
      <c r="CE184" s="23"/>
      <c r="CH184" s="23"/>
      <c r="CU184" s="23"/>
      <c r="CZ184" s="23"/>
      <c r="DC184" s="23"/>
    </row>
    <row r="185" spans="2:107" s="21" customFormat="1" x14ac:dyDescent="0.25">
      <c r="B185" s="14"/>
      <c r="C185" s="48"/>
      <c r="O185" s="23"/>
      <c r="AO185" s="46"/>
      <c r="AQ185" s="23"/>
      <c r="AS185" s="23"/>
      <c r="BA185" s="23"/>
      <c r="BN185" s="23"/>
      <c r="CB185" s="23"/>
      <c r="CE185" s="23"/>
      <c r="CH185" s="23"/>
      <c r="CU185" s="23"/>
      <c r="CZ185" s="23"/>
      <c r="DC185" s="23"/>
    </row>
    <row r="186" spans="2:107" s="21" customFormat="1" x14ac:dyDescent="0.25">
      <c r="B186" s="14"/>
      <c r="C186" s="48"/>
      <c r="O186" s="23"/>
      <c r="AO186" s="46"/>
      <c r="AQ186" s="23"/>
      <c r="AS186" s="23"/>
      <c r="BA186" s="23"/>
      <c r="BN186" s="23"/>
      <c r="CB186" s="23"/>
      <c r="CE186" s="23"/>
      <c r="CH186" s="23"/>
      <c r="CU186" s="23"/>
      <c r="CZ186" s="23"/>
      <c r="DC186" s="23"/>
    </row>
    <row r="187" spans="2:107" s="21" customFormat="1" x14ac:dyDescent="0.25">
      <c r="B187" s="14"/>
      <c r="C187" s="48"/>
      <c r="O187" s="23"/>
      <c r="AO187" s="46"/>
      <c r="AQ187" s="23"/>
      <c r="AS187" s="23"/>
      <c r="BA187" s="23"/>
      <c r="BN187" s="23"/>
      <c r="CB187" s="23"/>
      <c r="CE187" s="23"/>
      <c r="CH187" s="23"/>
      <c r="CU187" s="23"/>
      <c r="CZ187" s="23"/>
      <c r="DC187" s="23"/>
    </row>
    <row r="188" spans="2:107" s="21" customFormat="1" x14ac:dyDescent="0.25">
      <c r="B188" s="14"/>
      <c r="C188" s="48"/>
      <c r="O188" s="23"/>
      <c r="AO188" s="46"/>
      <c r="AQ188" s="23"/>
      <c r="AS188" s="23"/>
      <c r="BA188" s="23"/>
      <c r="BN188" s="23"/>
      <c r="CB188" s="23"/>
      <c r="CE188" s="23"/>
      <c r="CH188" s="23"/>
      <c r="CU188" s="23"/>
      <c r="CZ188" s="23"/>
      <c r="DC188" s="23"/>
    </row>
    <row r="189" spans="2:107" s="21" customFormat="1" x14ac:dyDescent="0.25">
      <c r="B189" s="14"/>
      <c r="C189" s="48"/>
      <c r="O189" s="23"/>
      <c r="AO189" s="46"/>
      <c r="AQ189" s="23"/>
      <c r="AS189" s="23"/>
      <c r="BA189" s="23"/>
      <c r="BN189" s="23"/>
      <c r="CB189" s="23"/>
      <c r="CE189" s="23"/>
      <c r="CH189" s="23"/>
      <c r="CU189" s="23"/>
      <c r="CZ189" s="23"/>
      <c r="DC189" s="23"/>
    </row>
    <row r="190" spans="2:107" s="21" customFormat="1" x14ac:dyDescent="0.25">
      <c r="B190" s="14"/>
      <c r="C190" s="48"/>
      <c r="O190" s="23"/>
      <c r="AO190" s="46"/>
      <c r="AQ190" s="23"/>
      <c r="AS190" s="23"/>
      <c r="BA190" s="23"/>
      <c r="BN190" s="23"/>
      <c r="CB190" s="23"/>
      <c r="CE190" s="23"/>
      <c r="CH190" s="23"/>
      <c r="CU190" s="23"/>
      <c r="CZ190" s="23"/>
      <c r="DC190" s="23"/>
    </row>
    <row r="191" spans="2:107" s="21" customFormat="1" x14ac:dyDescent="0.25">
      <c r="B191" s="14"/>
      <c r="C191" s="48"/>
      <c r="O191" s="23"/>
      <c r="AO191" s="46"/>
      <c r="AQ191" s="23"/>
      <c r="AS191" s="23"/>
      <c r="BA191" s="23"/>
      <c r="BN191" s="23"/>
      <c r="CB191" s="23"/>
      <c r="CE191" s="23"/>
      <c r="CH191" s="23"/>
      <c r="CU191" s="23"/>
      <c r="CZ191" s="23"/>
      <c r="DC191" s="23"/>
    </row>
    <row r="192" spans="2:107" s="21" customFormat="1" x14ac:dyDescent="0.25">
      <c r="B192" s="14"/>
      <c r="C192" s="48"/>
      <c r="O192" s="23"/>
      <c r="AO192" s="23"/>
      <c r="AQ192" s="23"/>
      <c r="AS192" s="23"/>
      <c r="BA192" s="46"/>
      <c r="BN192" s="23"/>
      <c r="CB192" s="23"/>
      <c r="CE192" s="23"/>
      <c r="CH192" s="23"/>
      <c r="CU192" s="23"/>
      <c r="CZ192" s="23"/>
      <c r="DC192" s="23"/>
    </row>
    <row r="193" spans="2:107" s="21" customFormat="1" x14ac:dyDescent="0.25">
      <c r="B193" s="14"/>
      <c r="C193" s="48"/>
      <c r="O193" s="23"/>
      <c r="AO193" s="46"/>
      <c r="AQ193" s="23"/>
      <c r="AS193" s="23"/>
      <c r="BA193" s="23"/>
      <c r="BN193" s="23"/>
      <c r="CB193" s="23"/>
      <c r="CE193" s="23"/>
      <c r="CH193" s="23"/>
      <c r="CU193" s="23"/>
      <c r="CZ193" s="23"/>
      <c r="DC193" s="23"/>
    </row>
    <row r="194" spans="2:107" s="21" customFormat="1" x14ac:dyDescent="0.25">
      <c r="B194" s="14"/>
      <c r="C194" s="48"/>
      <c r="O194" s="23"/>
      <c r="AO194" s="46"/>
      <c r="AQ194" s="23"/>
      <c r="AS194" s="23"/>
      <c r="BA194" s="23"/>
      <c r="BN194" s="23"/>
      <c r="CB194" s="23"/>
      <c r="CE194" s="23"/>
      <c r="CH194" s="23"/>
      <c r="CU194" s="23"/>
      <c r="CZ194" s="23"/>
      <c r="DC194" s="23"/>
    </row>
    <row r="195" spans="2:107" s="21" customFormat="1" x14ac:dyDescent="0.25">
      <c r="B195" s="14"/>
      <c r="C195" s="48"/>
      <c r="O195" s="23"/>
      <c r="AO195" s="46"/>
      <c r="AQ195" s="23"/>
      <c r="AS195" s="23"/>
      <c r="BA195" s="23"/>
      <c r="BN195" s="23"/>
      <c r="CB195" s="23"/>
      <c r="CE195" s="23"/>
      <c r="CH195" s="23"/>
      <c r="CU195" s="23"/>
      <c r="CZ195" s="23"/>
      <c r="DC195" s="23"/>
    </row>
    <row r="196" spans="2:107" s="21" customFormat="1" x14ac:dyDescent="0.25">
      <c r="B196" s="14"/>
      <c r="C196" s="48"/>
      <c r="O196" s="23"/>
      <c r="AO196" s="46"/>
      <c r="AQ196" s="23"/>
      <c r="AS196" s="23"/>
      <c r="BA196" s="23"/>
      <c r="BN196" s="23"/>
      <c r="CB196" s="23"/>
      <c r="CE196" s="23"/>
      <c r="CH196" s="23"/>
      <c r="CU196" s="23"/>
      <c r="CZ196" s="23"/>
      <c r="DC196" s="23"/>
    </row>
    <row r="197" spans="2:107" s="21" customFormat="1" x14ac:dyDescent="0.25">
      <c r="B197" s="14"/>
      <c r="C197" s="48"/>
      <c r="O197" s="23"/>
      <c r="AO197" s="46"/>
      <c r="AQ197" s="23"/>
      <c r="AS197" s="23"/>
      <c r="BA197" s="23"/>
      <c r="BN197" s="23"/>
      <c r="CB197" s="23"/>
      <c r="CE197" s="23"/>
      <c r="CH197" s="23"/>
      <c r="CU197" s="23"/>
      <c r="CZ197" s="23"/>
      <c r="DC197" s="23"/>
    </row>
    <row r="198" spans="2:107" s="21" customFormat="1" x14ac:dyDescent="0.25">
      <c r="B198" s="14"/>
      <c r="C198" s="48"/>
      <c r="O198" s="23"/>
      <c r="AO198" s="46"/>
      <c r="AQ198" s="23"/>
      <c r="AS198" s="23"/>
      <c r="BA198" s="23"/>
      <c r="BN198" s="23"/>
      <c r="CB198" s="23"/>
      <c r="CE198" s="23"/>
      <c r="CH198" s="23"/>
      <c r="CU198" s="23"/>
      <c r="CZ198" s="23"/>
      <c r="DC198" s="23"/>
    </row>
    <row r="199" spans="2:107" s="21" customFormat="1" x14ac:dyDescent="0.25">
      <c r="B199" s="14"/>
      <c r="C199" s="48"/>
      <c r="O199" s="46"/>
      <c r="AO199" s="46"/>
      <c r="AQ199" s="23"/>
      <c r="AS199" s="23"/>
      <c r="BA199" s="23"/>
      <c r="BN199" s="23"/>
      <c r="CB199" s="23"/>
      <c r="CE199" s="23"/>
      <c r="CH199" s="23"/>
      <c r="CU199" s="23"/>
      <c r="CZ199" s="23"/>
      <c r="DC199" s="23"/>
    </row>
    <row r="200" spans="2:107" s="21" customFormat="1" x14ac:dyDescent="0.25">
      <c r="B200" s="14"/>
      <c r="C200" s="48"/>
      <c r="O200" s="23"/>
      <c r="AO200" s="46"/>
      <c r="AQ200" s="23"/>
      <c r="AS200" s="23"/>
      <c r="BA200" s="23"/>
      <c r="BN200" s="23"/>
      <c r="CB200" s="23"/>
      <c r="CE200" s="23"/>
      <c r="CH200" s="23"/>
      <c r="CU200" s="23"/>
      <c r="CZ200" s="23"/>
      <c r="DC200" s="23"/>
    </row>
    <row r="201" spans="2:107" s="21" customFormat="1" x14ac:dyDescent="0.25">
      <c r="B201" s="14"/>
      <c r="C201" s="48"/>
      <c r="O201" s="23"/>
      <c r="AO201" s="46"/>
      <c r="AQ201" s="23"/>
      <c r="AS201" s="23"/>
      <c r="BA201" s="23"/>
      <c r="BN201" s="23"/>
      <c r="CB201" s="23"/>
      <c r="CE201" s="23"/>
      <c r="CH201" s="23"/>
      <c r="CU201" s="23"/>
      <c r="CZ201" s="23"/>
      <c r="DC201" s="23"/>
    </row>
    <row r="202" spans="2:107" s="21" customFormat="1" x14ac:dyDescent="0.25">
      <c r="B202" s="14"/>
      <c r="C202" s="48"/>
      <c r="O202" s="23"/>
      <c r="AO202" s="46"/>
      <c r="AQ202" s="23"/>
      <c r="AS202" s="23"/>
      <c r="BA202" s="23"/>
      <c r="BN202" s="23"/>
      <c r="CB202" s="23"/>
      <c r="CE202" s="23"/>
      <c r="CH202" s="23"/>
      <c r="CU202" s="23"/>
      <c r="CZ202" s="23"/>
      <c r="DC202" s="23"/>
    </row>
    <row r="203" spans="2:107" s="21" customFormat="1" x14ac:dyDescent="0.25">
      <c r="B203" s="14"/>
      <c r="C203" s="48"/>
      <c r="O203" s="23"/>
      <c r="AO203" s="46"/>
      <c r="AQ203" s="23"/>
      <c r="AS203" s="23"/>
      <c r="BA203" s="23"/>
      <c r="BN203" s="23"/>
      <c r="CB203" s="23"/>
      <c r="CE203" s="23"/>
      <c r="CH203" s="23"/>
      <c r="CU203" s="23"/>
      <c r="CZ203" s="23"/>
      <c r="DC203" s="23"/>
    </row>
    <row r="204" spans="2:107" s="21" customFormat="1" x14ac:dyDescent="0.25">
      <c r="B204" s="14"/>
      <c r="C204" s="48"/>
      <c r="O204" s="23"/>
      <c r="AO204" s="46"/>
      <c r="AQ204" s="23"/>
      <c r="AS204" s="23"/>
      <c r="BA204" s="23"/>
      <c r="BN204" s="23"/>
      <c r="CB204" s="23"/>
      <c r="CE204" s="23"/>
      <c r="CH204" s="23"/>
      <c r="CU204" s="23"/>
      <c r="CZ204" s="23"/>
      <c r="DC204" s="23"/>
    </row>
    <row r="205" spans="2:107" s="21" customFormat="1" x14ac:dyDescent="0.25">
      <c r="B205" s="14"/>
      <c r="C205" s="48"/>
      <c r="O205" s="23"/>
      <c r="AO205" s="46"/>
      <c r="AQ205" s="23"/>
      <c r="AS205" s="23"/>
      <c r="BA205" s="23"/>
      <c r="BN205" s="23"/>
      <c r="CB205" s="23"/>
      <c r="CE205" s="23"/>
      <c r="CH205" s="23"/>
      <c r="CU205" s="23"/>
      <c r="CZ205" s="23"/>
      <c r="DC205" s="23"/>
    </row>
    <row r="206" spans="2:107" s="21" customFormat="1" x14ac:dyDescent="0.25">
      <c r="B206" s="14"/>
      <c r="C206" s="48"/>
      <c r="O206" s="46"/>
      <c r="AO206" s="46"/>
      <c r="AQ206" s="23"/>
      <c r="AS206" s="23"/>
      <c r="BA206" s="23"/>
      <c r="BN206" s="23"/>
      <c r="CB206" s="23"/>
      <c r="CE206" s="46"/>
      <c r="CH206" s="46"/>
      <c r="CU206" s="23"/>
      <c r="CZ206" s="23"/>
      <c r="DC206" s="23"/>
    </row>
    <row r="207" spans="2:107" s="21" customFormat="1" x14ac:dyDescent="0.25">
      <c r="B207" s="14"/>
      <c r="C207" s="48"/>
      <c r="O207" s="23"/>
      <c r="AO207" s="46"/>
      <c r="AQ207" s="23"/>
      <c r="AS207" s="23"/>
      <c r="BA207" s="23"/>
      <c r="BN207" s="46"/>
      <c r="CB207" s="23"/>
      <c r="CE207" s="23"/>
      <c r="CH207" s="23"/>
      <c r="CU207" s="23"/>
      <c r="CZ207" s="23"/>
      <c r="DC207" s="23"/>
    </row>
    <row r="208" spans="2:107" s="21" customFormat="1" x14ac:dyDescent="0.25">
      <c r="B208" s="14"/>
      <c r="C208" s="48"/>
      <c r="O208" s="46"/>
      <c r="AO208" s="46"/>
      <c r="AQ208" s="23"/>
      <c r="AS208" s="23"/>
      <c r="BA208" s="46"/>
      <c r="BN208" s="23"/>
      <c r="CB208" s="23"/>
      <c r="CE208" s="46"/>
      <c r="CH208" s="46"/>
      <c r="CU208" s="23"/>
      <c r="CZ208" s="23"/>
      <c r="DC208" s="23"/>
    </row>
    <row r="209" spans="2:107" s="21" customFormat="1" x14ac:dyDescent="0.25">
      <c r="B209" s="14"/>
      <c r="C209" s="48"/>
      <c r="O209" s="23"/>
      <c r="AO209" s="23"/>
      <c r="AQ209" s="23"/>
      <c r="AS209" s="23"/>
      <c r="BA209" s="46"/>
      <c r="BN209" s="23"/>
      <c r="CB209" s="23"/>
      <c r="CE209" s="23"/>
      <c r="CH209" s="23"/>
      <c r="CU209" s="23"/>
      <c r="CZ209" s="23"/>
      <c r="DC209" s="23"/>
    </row>
    <row r="210" spans="2:107" s="21" customFormat="1" x14ac:dyDescent="0.25">
      <c r="B210" s="14"/>
      <c r="C210" s="48"/>
      <c r="O210" s="23"/>
      <c r="AO210" s="46"/>
      <c r="AQ210" s="23"/>
      <c r="AS210" s="23"/>
      <c r="BA210" s="23"/>
      <c r="BN210" s="46"/>
      <c r="CB210" s="23"/>
      <c r="CE210" s="23"/>
      <c r="CH210" s="23"/>
      <c r="CU210" s="23"/>
      <c r="CZ210" s="23"/>
      <c r="DC210" s="23"/>
    </row>
    <row r="211" spans="2:107" s="21" customFormat="1" x14ac:dyDescent="0.25">
      <c r="B211" s="14"/>
      <c r="C211" s="48"/>
      <c r="O211" s="23"/>
      <c r="AO211" s="23"/>
      <c r="AQ211" s="23"/>
      <c r="AS211" s="23"/>
      <c r="BA211" s="23"/>
      <c r="BN211" s="23"/>
      <c r="CB211" s="23"/>
      <c r="CE211" s="23"/>
      <c r="CH211" s="23"/>
      <c r="CU211" s="23"/>
      <c r="CZ211" s="23"/>
      <c r="DC211" s="23"/>
    </row>
    <row r="212" spans="2:107" s="21" customFormat="1" x14ac:dyDescent="0.25">
      <c r="B212" s="14"/>
      <c r="C212" s="48"/>
      <c r="O212" s="46"/>
      <c r="AO212" s="46"/>
      <c r="AQ212" s="23"/>
      <c r="AS212" s="23"/>
      <c r="BA212" s="23"/>
      <c r="BN212" s="23"/>
      <c r="CB212" s="23"/>
      <c r="CE212" s="46"/>
      <c r="CH212" s="46"/>
      <c r="CU212" s="23"/>
      <c r="CZ212" s="23"/>
      <c r="DC212" s="46"/>
    </row>
    <row r="213" spans="2:107" s="21" customFormat="1" x14ac:dyDescent="0.25">
      <c r="B213" s="14"/>
      <c r="C213" s="48"/>
      <c r="O213" s="46"/>
      <c r="AO213" s="46"/>
      <c r="AQ213" s="23"/>
      <c r="AS213" s="23"/>
      <c r="BA213" s="23"/>
      <c r="BN213" s="23"/>
      <c r="CB213" s="23"/>
      <c r="CE213" s="46"/>
      <c r="CH213" s="46"/>
      <c r="CU213" s="23"/>
      <c r="CZ213" s="23"/>
      <c r="DC213" s="46"/>
    </row>
    <row r="214" spans="2:107" s="21" customFormat="1" x14ac:dyDescent="0.25">
      <c r="B214" s="14"/>
      <c r="C214" s="48"/>
      <c r="O214" s="46"/>
      <c r="AO214" s="46"/>
      <c r="AQ214" s="23"/>
      <c r="AS214" s="23"/>
      <c r="BA214" s="46"/>
      <c r="BN214" s="23"/>
      <c r="CB214" s="23"/>
      <c r="CE214" s="46"/>
      <c r="CH214" s="46"/>
      <c r="CU214" s="23"/>
      <c r="CZ214" s="23"/>
      <c r="DC214" s="46"/>
    </row>
    <row r="215" spans="2:107" s="21" customFormat="1" x14ac:dyDescent="0.25">
      <c r="B215" s="14"/>
      <c r="C215" s="48"/>
      <c r="O215" s="46"/>
      <c r="AO215" s="46"/>
      <c r="AQ215" s="23"/>
      <c r="AS215" s="23"/>
      <c r="BA215" s="46"/>
      <c r="BN215" s="23"/>
      <c r="CB215" s="23"/>
      <c r="CE215" s="23"/>
      <c r="CH215" s="46"/>
      <c r="CU215" s="23"/>
      <c r="CZ215" s="46"/>
      <c r="DC215" s="46"/>
    </row>
    <row r="216" spans="2:107" s="21" customFormat="1" x14ac:dyDescent="0.25">
      <c r="B216" s="14"/>
      <c r="C216" s="48"/>
      <c r="O216" s="46"/>
      <c r="AO216" s="46"/>
      <c r="AQ216" s="23"/>
      <c r="AS216" s="23"/>
      <c r="BA216" s="46"/>
      <c r="BN216" s="23"/>
      <c r="CB216" s="23"/>
      <c r="CE216" s="46"/>
      <c r="CH216" s="46"/>
      <c r="CU216" s="23"/>
      <c r="CZ216" s="23"/>
      <c r="DC216" s="46"/>
    </row>
    <row r="217" spans="2:107" s="21" customFormat="1" x14ac:dyDescent="0.25">
      <c r="B217" s="14"/>
      <c r="C217" s="48"/>
      <c r="O217" s="46"/>
      <c r="AO217" s="46"/>
      <c r="AQ217" s="23"/>
      <c r="AS217" s="23"/>
      <c r="BA217" s="46"/>
      <c r="BN217" s="23"/>
      <c r="CB217" s="23"/>
      <c r="CE217" s="46"/>
      <c r="CH217" s="46"/>
      <c r="CU217" s="23"/>
      <c r="CZ217" s="23"/>
      <c r="DC217" s="46"/>
    </row>
    <row r="218" spans="2:107" s="21" customFormat="1" x14ac:dyDescent="0.25">
      <c r="B218" s="14"/>
      <c r="C218" s="48"/>
      <c r="O218" s="23"/>
      <c r="AO218" s="46"/>
      <c r="AQ218" s="23"/>
      <c r="AS218" s="23"/>
      <c r="BA218" s="23"/>
      <c r="BN218" s="23"/>
      <c r="CB218" s="23"/>
      <c r="CE218" s="23"/>
      <c r="CH218" s="23"/>
      <c r="CU218" s="23"/>
      <c r="CZ218" s="23"/>
      <c r="DC218" s="23"/>
    </row>
    <row r="219" spans="2:107" s="21" customFormat="1" x14ac:dyDescent="0.25">
      <c r="B219" s="14"/>
      <c r="C219" s="48"/>
      <c r="O219" s="46"/>
      <c r="AO219" s="46"/>
      <c r="AQ219" s="23"/>
      <c r="AS219" s="23"/>
      <c r="BA219" s="23"/>
      <c r="BN219" s="23"/>
      <c r="CB219" s="23"/>
      <c r="CE219" s="46"/>
      <c r="CH219" s="46"/>
      <c r="CU219" s="23"/>
      <c r="CZ219" s="23"/>
      <c r="DC219" s="23"/>
    </row>
    <row r="220" spans="2:107" s="21" customFormat="1" x14ac:dyDescent="0.25">
      <c r="B220" s="14"/>
      <c r="C220" s="48"/>
      <c r="O220" s="46"/>
      <c r="AO220" s="46"/>
      <c r="AQ220" s="23"/>
      <c r="AS220" s="23"/>
      <c r="BA220" s="46"/>
      <c r="BN220" s="23"/>
      <c r="CB220" s="23"/>
      <c r="CE220" s="46"/>
      <c r="CH220" s="46"/>
      <c r="CU220" s="23"/>
      <c r="CZ220" s="23"/>
      <c r="DC220" s="46"/>
    </row>
    <row r="221" spans="2:107" s="21" customFormat="1" x14ac:dyDescent="0.25">
      <c r="B221" s="14"/>
      <c r="C221" s="48"/>
      <c r="O221" s="46"/>
      <c r="AO221" s="46"/>
      <c r="AQ221" s="23"/>
      <c r="AS221" s="23"/>
      <c r="BA221" s="23"/>
      <c r="BN221" s="23"/>
      <c r="CB221" s="23"/>
      <c r="CE221" s="23"/>
      <c r="CH221" s="46"/>
      <c r="CU221" s="23"/>
      <c r="CZ221" s="23"/>
      <c r="DC221" s="46"/>
    </row>
    <row r="222" spans="2:107" s="21" customFormat="1" x14ac:dyDescent="0.25">
      <c r="B222" s="14"/>
      <c r="C222" s="48"/>
      <c r="O222" s="46"/>
      <c r="AO222" s="46"/>
      <c r="AQ222" s="23"/>
      <c r="AS222" s="23"/>
      <c r="BA222" s="46"/>
      <c r="BN222" s="23"/>
      <c r="CB222" s="23"/>
      <c r="CE222" s="23"/>
      <c r="CH222" s="46"/>
      <c r="CU222" s="23"/>
      <c r="CZ222" s="23"/>
      <c r="DC222" s="46"/>
    </row>
    <row r="223" spans="2:107" s="21" customFormat="1" x14ac:dyDescent="0.25">
      <c r="B223" s="14"/>
      <c r="C223" s="48"/>
      <c r="O223" s="46"/>
      <c r="AO223" s="46"/>
      <c r="AQ223" s="23"/>
      <c r="AS223" s="23"/>
      <c r="BA223" s="23"/>
      <c r="BN223" s="23"/>
      <c r="CB223" s="23"/>
      <c r="CE223" s="23"/>
      <c r="CH223" s="46"/>
      <c r="CU223" s="23"/>
      <c r="CZ223" s="23"/>
      <c r="DC223" s="23"/>
    </row>
    <row r="224" spans="2:107" s="21" customFormat="1" x14ac:dyDescent="0.25">
      <c r="B224" s="14"/>
      <c r="C224" s="48"/>
      <c r="O224" s="23"/>
      <c r="AO224" s="23"/>
      <c r="AQ224" s="23"/>
      <c r="AS224" s="23"/>
      <c r="BA224" s="23"/>
      <c r="BN224" s="23"/>
      <c r="CB224" s="23"/>
      <c r="CE224" s="23"/>
      <c r="CH224" s="23"/>
      <c r="CU224" s="23"/>
      <c r="CZ224" s="23"/>
      <c r="DC224" s="23"/>
    </row>
    <row r="225" spans="2:107" s="21" customFormat="1" x14ac:dyDescent="0.25">
      <c r="B225" s="14"/>
      <c r="C225" s="48"/>
      <c r="O225" s="23"/>
      <c r="AO225" s="23"/>
      <c r="AQ225" s="23"/>
      <c r="AS225" s="23"/>
      <c r="BA225" s="23"/>
      <c r="BN225" s="23"/>
      <c r="CB225" s="23"/>
      <c r="CE225" s="23"/>
      <c r="CH225" s="23"/>
      <c r="CU225" s="23"/>
      <c r="CZ225" s="23"/>
      <c r="DC225" s="23"/>
    </row>
    <row r="226" spans="2:107" s="21" customFormat="1" x14ac:dyDescent="0.25">
      <c r="B226" s="14"/>
      <c r="C226" s="48"/>
      <c r="O226" s="23"/>
      <c r="AO226" s="23"/>
      <c r="AQ226" s="23"/>
      <c r="AS226" s="23"/>
      <c r="BA226" s="46"/>
      <c r="BN226" s="23"/>
      <c r="CB226" s="23"/>
      <c r="CE226" s="23"/>
      <c r="CH226" s="23"/>
      <c r="CU226" s="23"/>
      <c r="CZ226" s="23"/>
      <c r="DC226" s="23"/>
    </row>
    <row r="227" spans="2:107" s="21" customFormat="1" x14ac:dyDescent="0.25">
      <c r="B227" s="14"/>
      <c r="C227" s="48"/>
      <c r="O227" s="46"/>
      <c r="AO227" s="46"/>
      <c r="AQ227" s="23"/>
      <c r="AS227" s="23"/>
      <c r="BA227" s="23"/>
      <c r="BN227" s="23"/>
      <c r="CB227" s="23"/>
      <c r="CE227" s="46"/>
      <c r="CH227" s="46"/>
      <c r="CU227" s="23"/>
      <c r="CZ227" s="23"/>
      <c r="DC227" s="46"/>
    </row>
    <row r="228" spans="2:107" s="21" customFormat="1" x14ac:dyDescent="0.25">
      <c r="B228" s="14"/>
      <c r="C228" s="48"/>
      <c r="O228" s="23"/>
      <c r="AO228" s="46"/>
      <c r="AQ228" s="23"/>
      <c r="AS228" s="23"/>
      <c r="BA228" s="23"/>
      <c r="BN228" s="23"/>
      <c r="CB228" s="23"/>
      <c r="CE228" s="23"/>
      <c r="CH228" s="23"/>
      <c r="CU228" s="23"/>
      <c r="CZ228" s="23"/>
      <c r="DC228" s="23"/>
    </row>
    <row r="229" spans="2:107" s="21" customFormat="1" x14ac:dyDescent="0.25">
      <c r="B229" s="14"/>
      <c r="C229" s="48"/>
      <c r="O229" s="23"/>
      <c r="AO229" s="46"/>
      <c r="AQ229" s="23"/>
      <c r="AS229" s="23"/>
      <c r="BA229" s="23"/>
      <c r="BN229" s="23"/>
      <c r="CB229" s="23"/>
      <c r="CE229" s="23"/>
      <c r="CH229" s="23"/>
      <c r="CU229" s="23"/>
      <c r="CZ229" s="23"/>
      <c r="DC229" s="23"/>
    </row>
    <row r="230" spans="2:107" s="21" customFormat="1" x14ac:dyDescent="0.25">
      <c r="B230" s="14"/>
      <c r="C230" s="48"/>
      <c r="O230" s="23"/>
      <c r="AO230" s="46"/>
      <c r="AQ230" s="23"/>
      <c r="AS230" s="23"/>
      <c r="BA230" s="23"/>
      <c r="BN230" s="23"/>
      <c r="CB230" s="23"/>
      <c r="CE230" s="23"/>
      <c r="CH230" s="23"/>
      <c r="CU230" s="23"/>
      <c r="CZ230" s="23"/>
      <c r="DC230" s="23"/>
    </row>
    <row r="231" spans="2:107" s="21" customFormat="1" x14ac:dyDescent="0.25">
      <c r="B231" s="14"/>
      <c r="C231" s="48"/>
      <c r="O231" s="23"/>
      <c r="AO231" s="46"/>
      <c r="AQ231" s="23"/>
      <c r="AS231" s="23"/>
      <c r="BA231" s="23"/>
      <c r="BN231" s="23"/>
      <c r="CB231" s="23"/>
      <c r="CE231" s="23"/>
      <c r="CH231" s="23"/>
      <c r="CU231" s="23"/>
      <c r="CZ231" s="23"/>
      <c r="DC231" s="23"/>
    </row>
    <row r="232" spans="2:107" s="21" customFormat="1" x14ac:dyDescent="0.25">
      <c r="B232" s="14"/>
      <c r="C232" s="48"/>
      <c r="O232" s="23"/>
      <c r="AO232" s="46"/>
      <c r="AQ232" s="23"/>
      <c r="AS232" s="23"/>
      <c r="BA232" s="23"/>
      <c r="BN232" s="23"/>
      <c r="CB232" s="23"/>
      <c r="CE232" s="23"/>
      <c r="CH232" s="23"/>
      <c r="CU232" s="23"/>
      <c r="CZ232" s="23"/>
      <c r="DC232" s="23"/>
    </row>
    <row r="233" spans="2:107" s="21" customFormat="1" x14ac:dyDescent="0.25">
      <c r="B233" s="14"/>
      <c r="C233" s="48"/>
      <c r="O233" s="23"/>
      <c r="AO233" s="46"/>
      <c r="AQ233" s="23"/>
      <c r="AS233" s="23"/>
      <c r="BA233" s="23"/>
      <c r="BN233" s="23"/>
      <c r="CB233" s="23"/>
      <c r="CE233" s="23"/>
      <c r="CH233" s="23"/>
      <c r="CU233" s="23"/>
      <c r="CZ233" s="23"/>
      <c r="DC233" s="23"/>
    </row>
    <row r="234" spans="2:107" s="21" customFormat="1" x14ac:dyDescent="0.25">
      <c r="B234" s="14"/>
      <c r="C234" s="48"/>
      <c r="O234" s="23"/>
      <c r="AO234" s="46"/>
      <c r="AQ234" s="23"/>
      <c r="AS234" s="23"/>
      <c r="BA234" s="23"/>
      <c r="BN234" s="23"/>
      <c r="CB234" s="23"/>
      <c r="CE234" s="23"/>
      <c r="CH234" s="23"/>
      <c r="CU234" s="23"/>
      <c r="CZ234" s="23"/>
      <c r="DC234" s="23"/>
    </row>
    <row r="235" spans="2:107" s="21" customFormat="1" x14ac:dyDescent="0.25">
      <c r="B235" s="14"/>
      <c r="C235" s="48"/>
      <c r="O235" s="46"/>
      <c r="AO235" s="23"/>
      <c r="AQ235" s="23"/>
      <c r="AS235" s="23"/>
      <c r="BA235" s="23"/>
      <c r="BN235" s="23"/>
      <c r="CB235" s="23"/>
      <c r="CE235" s="23"/>
      <c r="CH235" s="23"/>
      <c r="CU235" s="23"/>
      <c r="CZ235" s="23"/>
      <c r="DC235" s="23"/>
    </row>
    <row r="236" spans="2:107" s="21" customFormat="1" x14ac:dyDescent="0.25">
      <c r="B236" s="14"/>
      <c r="C236" s="48"/>
      <c r="O236" s="23"/>
      <c r="AO236" s="23"/>
      <c r="AQ236" s="23"/>
      <c r="AS236" s="23"/>
      <c r="BA236" s="46"/>
      <c r="BN236" s="23"/>
      <c r="CB236" s="23"/>
      <c r="CE236" s="23"/>
      <c r="CH236" s="23"/>
      <c r="CU236" s="23"/>
      <c r="CZ236" s="23"/>
      <c r="DC236" s="23"/>
    </row>
    <row r="237" spans="2:107" s="21" customFormat="1" x14ac:dyDescent="0.25">
      <c r="B237" s="14"/>
      <c r="C237" s="48"/>
      <c r="O237" s="23"/>
      <c r="AO237" s="46"/>
      <c r="AQ237" s="23"/>
      <c r="AS237" s="23"/>
      <c r="BA237" s="23"/>
      <c r="BN237" s="23"/>
      <c r="CB237" s="23"/>
      <c r="CE237" s="23"/>
      <c r="CH237" s="23"/>
      <c r="CU237" s="23"/>
      <c r="CZ237" s="23"/>
      <c r="DC237" s="23"/>
    </row>
    <row r="238" spans="2:107" s="21" customFormat="1" x14ac:dyDescent="0.25">
      <c r="B238" s="14"/>
      <c r="C238" s="48"/>
      <c r="O238" s="23"/>
      <c r="AO238" s="46"/>
      <c r="AQ238" s="23"/>
      <c r="AS238" s="23"/>
      <c r="BA238" s="23"/>
      <c r="BN238" s="23"/>
      <c r="CB238" s="23"/>
      <c r="CE238" s="23"/>
      <c r="CH238" s="23"/>
      <c r="CU238" s="23"/>
      <c r="CZ238" s="23"/>
      <c r="DC238" s="23"/>
    </row>
  </sheetData>
  <autoFilter ref="A5:DD62"/>
  <mergeCells count="6">
    <mergeCell ref="DD3:DD4"/>
    <mergeCell ref="A3:A5"/>
    <mergeCell ref="B3:B5"/>
    <mergeCell ref="C3:C5"/>
    <mergeCell ref="D3:D5"/>
    <mergeCell ref="E3:E5"/>
  </mergeCells>
  <conditionalFormatting sqref="A3:E3 A25 A6:C9 B10:C25 B27:C29 F6:N29 A10:A13 A17:A20 A26:C26 A30:A32 AC59:AC60 P6:AN29 AP6:AR29 AT6:AZ29 BB6:BM29 BO6:CA29 CC6:CD29 CF6:CG29 CI6:CT29 CV6:CY29 DA6:DB29">
    <cfRule type="cellIs" dxfId="228" priority="399" operator="equal">
      <formula>"dobro"</formula>
    </cfRule>
  </conditionalFormatting>
  <conditionalFormatting sqref="F4:N5 P4:AN5 AP4:AR5 AT4:AZ5 BB4:BM5 BO4:CA5 CC4:CD5 CF4:CG5 CI4:CT5 CV4:CY5 DA4:DB5">
    <cfRule type="cellIs" dxfId="227" priority="390" operator="equal">
      <formula>"nije dobro"</formula>
    </cfRule>
    <cfRule type="cellIs" dxfId="226" priority="391" operator="equal">
      <formula>"dobro"</formula>
    </cfRule>
    <cfRule type="cellIs" dxfId="225" priority="392" operator="equal">
      <formula>"loše"</formula>
    </cfRule>
  </conditionalFormatting>
  <conditionalFormatting sqref="D7:E7">
    <cfRule type="cellIs" dxfId="224" priority="267" operator="equal">
      <formula>"dobro"</formula>
    </cfRule>
  </conditionalFormatting>
  <conditionalFormatting sqref="D9:E9">
    <cfRule type="cellIs" dxfId="223" priority="265" operator="equal">
      <formula>"dobro"</formula>
    </cfRule>
  </conditionalFormatting>
  <conditionalFormatting sqref="A14:A16 A21:A24 A27:A29 A33:A36">
    <cfRule type="cellIs" dxfId="222" priority="270" operator="equal">
      <formula>"dobro"</formula>
    </cfRule>
  </conditionalFormatting>
  <conditionalFormatting sqref="D6:E6">
    <cfRule type="cellIs" dxfId="221" priority="269" operator="equal">
      <formula>"dobro"</formula>
    </cfRule>
  </conditionalFormatting>
  <conditionalFormatting sqref="D8:E8">
    <cfRule type="cellIs" dxfId="220" priority="268" operator="equal">
      <formula>"dobro"</formula>
    </cfRule>
  </conditionalFormatting>
  <conditionalFormatting sqref="D10:E11">
    <cfRule type="cellIs" dxfId="219" priority="264" operator="equal">
      <formula>"dobro"</formula>
    </cfRule>
  </conditionalFormatting>
  <conditionalFormatting sqref="D12:E13">
    <cfRule type="cellIs" dxfId="218" priority="263" operator="equal">
      <formula>"dobro"</formula>
    </cfRule>
  </conditionalFormatting>
  <conditionalFormatting sqref="D14:E16">
    <cfRule type="cellIs" dxfId="217" priority="262" operator="equal">
      <formula>"dobro"</formula>
    </cfRule>
  </conditionalFormatting>
  <conditionalFormatting sqref="D17:E18">
    <cfRule type="cellIs" dxfId="216" priority="261" operator="equal">
      <formula>"dobro"</formula>
    </cfRule>
  </conditionalFormatting>
  <conditionalFormatting sqref="D19:E20">
    <cfRule type="cellIs" dxfId="215" priority="260" operator="equal">
      <formula>"dobro"</formula>
    </cfRule>
  </conditionalFormatting>
  <conditionalFormatting sqref="D21:E23">
    <cfRule type="cellIs" dxfId="214" priority="259" operator="equal">
      <formula>"dobro"</formula>
    </cfRule>
  </conditionalFormatting>
  <conditionalFormatting sqref="D24:E25">
    <cfRule type="cellIs" dxfId="213" priority="258" operator="equal">
      <formula>"dobro"</formula>
    </cfRule>
  </conditionalFormatting>
  <conditionalFormatting sqref="D26:E26">
    <cfRule type="cellIs" dxfId="212" priority="257" operator="equal">
      <formula>"dobro"</formula>
    </cfRule>
  </conditionalFormatting>
  <conditionalFormatting sqref="D34:E35">
    <cfRule type="cellIs" dxfId="211" priority="250" operator="equal">
      <formula>"dobro"</formula>
    </cfRule>
  </conditionalFormatting>
  <conditionalFormatting sqref="D27:E27">
    <cfRule type="cellIs" dxfId="210" priority="256" operator="equal">
      <formula>"dobro"</formula>
    </cfRule>
  </conditionalFormatting>
  <conditionalFormatting sqref="D28:E28">
    <cfRule type="cellIs" dxfId="209" priority="255" operator="equal">
      <formula>"dobro"</formula>
    </cfRule>
  </conditionalFormatting>
  <conditionalFormatting sqref="D29:E29">
    <cfRule type="cellIs" dxfId="208" priority="254" operator="equal">
      <formula>"dobro"</formula>
    </cfRule>
  </conditionalFormatting>
  <conditionalFormatting sqref="D30:E30">
    <cfRule type="cellIs" dxfId="207" priority="253" operator="equal">
      <formula>"dobro"</formula>
    </cfRule>
  </conditionalFormatting>
  <conditionalFormatting sqref="D31:E31">
    <cfRule type="cellIs" dxfId="206" priority="252" operator="equal">
      <formula>"dobro"</formula>
    </cfRule>
  </conditionalFormatting>
  <conditionalFormatting sqref="D32:E33">
    <cfRule type="cellIs" dxfId="205" priority="251" operator="equal">
      <formula>"dobro"</formula>
    </cfRule>
  </conditionalFormatting>
  <conditionalFormatting sqref="D36:E37">
    <cfRule type="cellIs" dxfId="204" priority="249" operator="equal">
      <formula>"dobro"</formula>
    </cfRule>
  </conditionalFormatting>
  <conditionalFormatting sqref="D38:E39">
    <cfRule type="cellIs" dxfId="203" priority="248" operator="equal">
      <formula>"dobro"</formula>
    </cfRule>
  </conditionalFormatting>
  <conditionalFormatting sqref="D40:E40">
    <cfRule type="cellIs" dxfId="202" priority="246" operator="equal">
      <formula>"dobro"</formula>
    </cfRule>
  </conditionalFormatting>
  <conditionalFormatting sqref="D41:E42">
    <cfRule type="cellIs" dxfId="201" priority="245" operator="equal">
      <formula>"dobro"</formula>
    </cfRule>
  </conditionalFormatting>
  <conditionalFormatting sqref="D43:E43">
    <cfRule type="cellIs" dxfId="200" priority="244" operator="equal">
      <formula>"dobro"</formula>
    </cfRule>
  </conditionalFormatting>
  <conditionalFormatting sqref="D44:E46">
    <cfRule type="cellIs" dxfId="199" priority="243" operator="equal">
      <formula>"dobro"</formula>
    </cfRule>
  </conditionalFormatting>
  <conditionalFormatting sqref="D47:E49">
    <cfRule type="cellIs" dxfId="198" priority="242" operator="equal">
      <formula>"dobro"</formula>
    </cfRule>
  </conditionalFormatting>
  <conditionalFormatting sqref="D50:E51">
    <cfRule type="cellIs" dxfId="197" priority="241" operator="equal">
      <formula>"dobro"</formula>
    </cfRule>
  </conditionalFormatting>
  <conditionalFormatting sqref="D52:E52">
    <cfRule type="cellIs" dxfId="196" priority="240" operator="equal">
      <formula>"dobro"</formula>
    </cfRule>
  </conditionalFormatting>
  <conditionalFormatting sqref="D53:E53">
    <cfRule type="cellIs" dxfId="195" priority="239" operator="equal">
      <formula>"dobro"</formula>
    </cfRule>
  </conditionalFormatting>
  <conditionalFormatting sqref="D54">
    <cfRule type="cellIs" dxfId="194" priority="238" operator="equal">
      <formula>"dobro"</formula>
    </cfRule>
  </conditionalFormatting>
  <conditionalFormatting sqref="D55">
    <cfRule type="cellIs" dxfId="193" priority="237" operator="equal">
      <formula>"dobro"</formula>
    </cfRule>
  </conditionalFormatting>
  <conditionalFormatting sqref="D56">
    <cfRule type="cellIs" dxfId="192" priority="236" operator="equal">
      <formula>"dobro"</formula>
    </cfRule>
  </conditionalFormatting>
  <conditionalFormatting sqref="D57">
    <cfRule type="cellIs" dxfId="191" priority="235" operator="equal">
      <formula>"dobro"</formula>
    </cfRule>
  </conditionalFormatting>
  <conditionalFormatting sqref="D58">
    <cfRule type="cellIs" dxfId="190" priority="234" operator="equal">
      <formula>"dobro"</formula>
    </cfRule>
  </conditionalFormatting>
  <conditionalFormatting sqref="D59:D60">
    <cfRule type="cellIs" dxfId="189" priority="233" operator="equal">
      <formula>"dobro"</formula>
    </cfRule>
  </conditionalFormatting>
  <conditionalFormatting sqref="D61">
    <cfRule type="cellIs" dxfId="188" priority="232" operator="equal">
      <formula>"dobro"</formula>
    </cfRule>
  </conditionalFormatting>
  <conditionalFormatting sqref="D62">
    <cfRule type="cellIs" dxfId="187" priority="231" operator="equal">
      <formula>"dobro"</formula>
    </cfRule>
  </conditionalFormatting>
  <conditionalFormatting sqref="AC30">
    <cfRule type="cellIs" dxfId="186" priority="230" operator="equal">
      <formula>"dobro"</formula>
    </cfRule>
  </conditionalFormatting>
  <conditionalFormatting sqref="AC34:AC37">
    <cfRule type="cellIs" dxfId="185" priority="229" operator="equal">
      <formula>"dobro"</formula>
    </cfRule>
  </conditionalFormatting>
  <conditionalFormatting sqref="AC39">
    <cfRule type="cellIs" dxfId="184" priority="228" operator="equal">
      <formula>"dobro"</formula>
    </cfRule>
  </conditionalFormatting>
  <conditionalFormatting sqref="AC40:AC41">
    <cfRule type="cellIs" dxfId="183" priority="227" operator="equal">
      <formula>"dobro"</formula>
    </cfRule>
  </conditionalFormatting>
  <conditionalFormatting sqref="AC44">
    <cfRule type="cellIs" dxfId="182" priority="226" operator="equal">
      <formula>"dobro"</formula>
    </cfRule>
  </conditionalFormatting>
  <conditionalFormatting sqref="AC49:AC52">
    <cfRule type="cellIs" dxfId="181" priority="225" operator="equal">
      <formula>"dobro"</formula>
    </cfRule>
  </conditionalFormatting>
  <conditionalFormatting sqref="AC54">
    <cfRule type="cellIs" dxfId="180" priority="224" operator="equal">
      <formula>"dobro"</formula>
    </cfRule>
  </conditionalFormatting>
  <conditionalFormatting sqref="O4:O5">
    <cfRule type="cellIs" dxfId="179" priority="180" operator="equal">
      <formula>"nije dobro"</formula>
    </cfRule>
    <cfRule type="cellIs" dxfId="178" priority="181" operator="equal">
      <formula>"dobro"</formula>
    </cfRule>
    <cfRule type="cellIs" dxfId="177" priority="182" operator="equal">
      <formula>"loše"</formula>
    </cfRule>
  </conditionalFormatting>
  <conditionalFormatting sqref="O6:O229">
    <cfRule type="containsText" dxfId="176" priority="177" operator="containsText" text="lose">
      <formula>NOT(ISERROR(SEARCH("lose",O6)))</formula>
    </cfRule>
    <cfRule type="containsText" dxfId="175" priority="178" operator="containsText" text="loše">
      <formula>NOT(ISERROR(SEARCH("loše",O6)))</formula>
    </cfRule>
    <cfRule type="containsText" dxfId="174" priority="179" operator="containsText" text="dobro">
      <formula>NOT(ISERROR(SEARCH("dobro",O6)))</formula>
    </cfRule>
  </conditionalFormatting>
  <conditionalFormatting sqref="AO4:AO5">
    <cfRule type="cellIs" dxfId="173" priority="174" operator="equal">
      <formula>"nije dobro"</formula>
    </cfRule>
    <cfRule type="cellIs" dxfId="172" priority="175" operator="equal">
      <formula>"dobro"</formula>
    </cfRule>
    <cfRule type="cellIs" dxfId="171" priority="176" operator="equal">
      <formula>"loše"</formula>
    </cfRule>
  </conditionalFormatting>
  <conditionalFormatting sqref="AO6:AO229">
    <cfRule type="containsText" dxfId="170" priority="171" operator="containsText" text="lose">
      <formula>NOT(ISERROR(SEARCH("lose",AO6)))</formula>
    </cfRule>
    <cfRule type="containsText" dxfId="169" priority="172" operator="containsText" text="loše">
      <formula>NOT(ISERROR(SEARCH("loše",AO6)))</formula>
    </cfRule>
    <cfRule type="containsText" dxfId="168" priority="173" operator="containsText" text="dobro">
      <formula>NOT(ISERROR(SEARCH("dobro",AO6)))</formula>
    </cfRule>
  </conditionalFormatting>
  <conditionalFormatting sqref="AS4:AS5">
    <cfRule type="cellIs" dxfId="167" priority="168" operator="equal">
      <formula>"nije dobro"</formula>
    </cfRule>
    <cfRule type="cellIs" dxfId="166" priority="169" operator="equal">
      <formula>"dobro"</formula>
    </cfRule>
    <cfRule type="cellIs" dxfId="165" priority="170" operator="equal">
      <formula>"loše"</formula>
    </cfRule>
  </conditionalFormatting>
  <conditionalFormatting sqref="AS6:AS229">
    <cfRule type="containsText" dxfId="164" priority="165" operator="containsText" text="lose">
      <formula>NOT(ISERROR(SEARCH("lose",AS6)))</formula>
    </cfRule>
    <cfRule type="containsText" dxfId="163" priority="166" operator="containsText" text="loše">
      <formula>NOT(ISERROR(SEARCH("loše",AS6)))</formula>
    </cfRule>
    <cfRule type="containsText" dxfId="162" priority="167" operator="containsText" text="dobro">
      <formula>NOT(ISERROR(SEARCH("dobro",AS6)))</formula>
    </cfRule>
  </conditionalFormatting>
  <conditionalFormatting sqref="BA4:BA5">
    <cfRule type="cellIs" dxfId="161" priority="162" operator="equal">
      <formula>"nije dobro"</formula>
    </cfRule>
    <cfRule type="cellIs" dxfId="160" priority="163" operator="equal">
      <formula>"dobro"</formula>
    </cfRule>
    <cfRule type="cellIs" dxfId="159" priority="164" operator="equal">
      <formula>"loše"</formula>
    </cfRule>
  </conditionalFormatting>
  <conditionalFormatting sqref="BA6:BA229">
    <cfRule type="containsText" dxfId="158" priority="159" operator="containsText" text="lose">
      <formula>NOT(ISERROR(SEARCH("lose",BA6)))</formula>
    </cfRule>
    <cfRule type="containsText" dxfId="157" priority="160" operator="containsText" text="loše">
      <formula>NOT(ISERROR(SEARCH("loše",BA6)))</formula>
    </cfRule>
    <cfRule type="containsText" dxfId="156" priority="161" operator="containsText" text="dobro">
      <formula>NOT(ISERROR(SEARCH("dobro",BA6)))</formula>
    </cfRule>
  </conditionalFormatting>
  <conditionalFormatting sqref="BN4:BN5">
    <cfRule type="cellIs" dxfId="155" priority="156" operator="equal">
      <formula>"nije dobro"</formula>
    </cfRule>
    <cfRule type="cellIs" dxfId="154" priority="157" operator="equal">
      <formula>"dobro"</formula>
    </cfRule>
    <cfRule type="cellIs" dxfId="153" priority="158" operator="equal">
      <formula>"loše"</formula>
    </cfRule>
  </conditionalFormatting>
  <conditionalFormatting sqref="BN6:BN229">
    <cfRule type="containsText" dxfId="152" priority="153" operator="containsText" text="lose">
      <formula>NOT(ISERROR(SEARCH("lose",BN6)))</formula>
    </cfRule>
    <cfRule type="containsText" dxfId="151" priority="154" operator="containsText" text="loše">
      <formula>NOT(ISERROR(SEARCH("loše",BN6)))</formula>
    </cfRule>
    <cfRule type="containsText" dxfId="150" priority="155" operator="containsText" text="dobro">
      <formula>NOT(ISERROR(SEARCH("dobro",BN6)))</formula>
    </cfRule>
  </conditionalFormatting>
  <conditionalFormatting sqref="CB4:CB5">
    <cfRule type="cellIs" dxfId="149" priority="150" operator="equal">
      <formula>"nije dobro"</formula>
    </cfRule>
    <cfRule type="cellIs" dxfId="148" priority="151" operator="equal">
      <formula>"dobro"</formula>
    </cfRule>
    <cfRule type="cellIs" dxfId="147" priority="152" operator="equal">
      <formula>"loše"</formula>
    </cfRule>
  </conditionalFormatting>
  <conditionalFormatting sqref="CB6:CB229">
    <cfRule type="containsText" dxfId="146" priority="147" operator="containsText" text="lose">
      <formula>NOT(ISERROR(SEARCH("lose",CB6)))</formula>
    </cfRule>
    <cfRule type="containsText" dxfId="145" priority="148" operator="containsText" text="loše">
      <formula>NOT(ISERROR(SEARCH("loše",CB6)))</formula>
    </cfRule>
    <cfRule type="containsText" dxfId="144" priority="149" operator="containsText" text="dobro">
      <formula>NOT(ISERROR(SEARCH("dobro",CB6)))</formula>
    </cfRule>
  </conditionalFormatting>
  <conditionalFormatting sqref="CE4:CE5">
    <cfRule type="cellIs" dxfId="143" priority="144" operator="equal">
      <formula>"nije dobro"</formula>
    </cfRule>
    <cfRule type="cellIs" dxfId="142" priority="145" operator="equal">
      <formula>"dobro"</formula>
    </cfRule>
    <cfRule type="cellIs" dxfId="141" priority="146" operator="equal">
      <formula>"loše"</formula>
    </cfRule>
  </conditionalFormatting>
  <conditionalFormatting sqref="CE6:CE229">
    <cfRule type="containsText" dxfId="140" priority="141" operator="containsText" text="lose">
      <formula>NOT(ISERROR(SEARCH("lose",CE6)))</formula>
    </cfRule>
    <cfRule type="containsText" dxfId="139" priority="142" operator="containsText" text="loše">
      <formula>NOT(ISERROR(SEARCH("loše",CE6)))</formula>
    </cfRule>
    <cfRule type="containsText" dxfId="138" priority="143" operator="containsText" text="dobro">
      <formula>NOT(ISERROR(SEARCH("dobro",CE6)))</formula>
    </cfRule>
  </conditionalFormatting>
  <conditionalFormatting sqref="CH4:CH5">
    <cfRule type="cellIs" dxfId="137" priority="138" operator="equal">
      <formula>"nije dobro"</formula>
    </cfRule>
    <cfRule type="cellIs" dxfId="136" priority="139" operator="equal">
      <formula>"dobro"</formula>
    </cfRule>
    <cfRule type="cellIs" dxfId="135" priority="140" operator="equal">
      <formula>"loše"</formula>
    </cfRule>
  </conditionalFormatting>
  <conditionalFormatting sqref="CH6:CH229">
    <cfRule type="containsText" dxfId="134" priority="135" operator="containsText" text="lose">
      <formula>NOT(ISERROR(SEARCH("lose",CH6)))</formula>
    </cfRule>
    <cfRule type="containsText" dxfId="133" priority="136" operator="containsText" text="loše">
      <formula>NOT(ISERROR(SEARCH("loše",CH6)))</formula>
    </cfRule>
    <cfRule type="containsText" dxfId="132" priority="137" operator="containsText" text="dobro">
      <formula>NOT(ISERROR(SEARCH("dobro",CH6)))</formula>
    </cfRule>
  </conditionalFormatting>
  <conditionalFormatting sqref="CU4:CU5">
    <cfRule type="cellIs" dxfId="131" priority="132" operator="equal">
      <formula>"nije dobro"</formula>
    </cfRule>
    <cfRule type="cellIs" dxfId="130" priority="133" operator="equal">
      <formula>"dobro"</formula>
    </cfRule>
    <cfRule type="cellIs" dxfId="129" priority="134" operator="equal">
      <formula>"loše"</formula>
    </cfRule>
  </conditionalFormatting>
  <conditionalFormatting sqref="CU6:CU229">
    <cfRule type="containsText" dxfId="128" priority="129" operator="containsText" text="lose">
      <formula>NOT(ISERROR(SEARCH("lose",CU6)))</formula>
    </cfRule>
    <cfRule type="containsText" dxfId="127" priority="130" operator="containsText" text="loše">
      <formula>NOT(ISERROR(SEARCH("loše",CU6)))</formula>
    </cfRule>
    <cfRule type="containsText" dxfId="126" priority="131" operator="containsText" text="dobro">
      <formula>NOT(ISERROR(SEARCH("dobro",CU6)))</formula>
    </cfRule>
  </conditionalFormatting>
  <conditionalFormatting sqref="CZ4:CZ5">
    <cfRule type="cellIs" dxfId="125" priority="126" operator="equal">
      <formula>"nije dobro"</formula>
    </cfRule>
    <cfRule type="cellIs" dxfId="124" priority="127" operator="equal">
      <formula>"dobro"</formula>
    </cfRule>
    <cfRule type="cellIs" dxfId="123" priority="128" operator="equal">
      <formula>"loše"</formula>
    </cfRule>
  </conditionalFormatting>
  <conditionalFormatting sqref="CZ6:CZ229">
    <cfRule type="containsText" dxfId="122" priority="123" operator="containsText" text="lose">
      <formula>NOT(ISERROR(SEARCH("lose",CZ6)))</formula>
    </cfRule>
    <cfRule type="containsText" dxfId="121" priority="124" operator="containsText" text="loše">
      <formula>NOT(ISERROR(SEARCH("loše",CZ6)))</formula>
    </cfRule>
    <cfRule type="containsText" dxfId="120" priority="125" operator="containsText" text="dobro">
      <formula>NOT(ISERROR(SEARCH("dobro",CZ6)))</formula>
    </cfRule>
  </conditionalFormatting>
  <conditionalFormatting sqref="DC4:DC5">
    <cfRule type="cellIs" dxfId="119" priority="120" operator="equal">
      <formula>"nije dobro"</formula>
    </cfRule>
    <cfRule type="cellIs" dxfId="118" priority="121" operator="equal">
      <formula>"dobro"</formula>
    </cfRule>
    <cfRule type="cellIs" dxfId="117" priority="122" operator="equal">
      <formula>"loše"</formula>
    </cfRule>
  </conditionalFormatting>
  <conditionalFormatting sqref="DC6:DC229">
    <cfRule type="containsText" dxfId="116" priority="117" operator="containsText" text="lose">
      <formula>NOT(ISERROR(SEARCH("lose",DC6)))</formula>
    </cfRule>
    <cfRule type="containsText" dxfId="115" priority="118" operator="containsText" text="loše">
      <formula>NOT(ISERROR(SEARCH("loše",DC6)))</formula>
    </cfRule>
    <cfRule type="containsText" dxfId="114" priority="119" operator="containsText" text="dobro">
      <formula>NOT(ISERROR(SEARCH("dobro",DC6)))</formula>
    </cfRule>
  </conditionalFormatting>
  <conditionalFormatting sqref="DD44">
    <cfRule type="cellIs" dxfId="113" priority="116" operator="equal">
      <formula>"dobro"</formula>
    </cfRule>
  </conditionalFormatting>
  <conditionalFormatting sqref="DD44">
    <cfRule type="cellIs" dxfId="112" priority="115" operator="equal">
      <formula>"nije dobro"</formula>
    </cfRule>
  </conditionalFormatting>
  <conditionalFormatting sqref="DD59">
    <cfRule type="cellIs" dxfId="111" priority="114" operator="equal">
      <formula>"dobro"</formula>
    </cfRule>
  </conditionalFormatting>
  <conditionalFormatting sqref="DD59">
    <cfRule type="cellIs" dxfId="110" priority="113" operator="equal">
      <formula>"nije dobro"</formula>
    </cfRule>
  </conditionalFormatting>
  <conditionalFormatting sqref="DD52">
    <cfRule type="cellIs" dxfId="109" priority="112" operator="equal">
      <formula>"dobro"</formula>
    </cfRule>
  </conditionalFormatting>
  <conditionalFormatting sqref="DD52">
    <cfRule type="cellIs" dxfId="108" priority="111" operator="equal">
      <formula>"nije dobro"</formula>
    </cfRule>
  </conditionalFormatting>
  <conditionalFormatting sqref="DD50">
    <cfRule type="cellIs" dxfId="107" priority="110" operator="equal">
      <formula>"dobro"</formula>
    </cfRule>
  </conditionalFormatting>
  <conditionalFormatting sqref="DD50">
    <cfRule type="cellIs" dxfId="106" priority="109" operator="equal">
      <formula>"nije dobro"</formula>
    </cfRule>
  </conditionalFormatting>
  <conditionalFormatting sqref="DD39">
    <cfRule type="cellIs" dxfId="105" priority="108" operator="equal">
      <formula>"dobro"</formula>
    </cfRule>
  </conditionalFormatting>
  <conditionalFormatting sqref="DD39">
    <cfRule type="cellIs" dxfId="104" priority="107" operator="equal">
      <formula>"nije dobro"</formula>
    </cfRule>
  </conditionalFormatting>
  <conditionalFormatting sqref="DD34">
    <cfRule type="cellIs" dxfId="103" priority="106" operator="equal">
      <formula>"dobro"</formula>
    </cfRule>
  </conditionalFormatting>
  <conditionalFormatting sqref="DD34">
    <cfRule type="cellIs" dxfId="102" priority="105" operator="equal">
      <formula>"nije dobro"</formula>
    </cfRule>
  </conditionalFormatting>
  <conditionalFormatting sqref="DD29">
    <cfRule type="cellIs" dxfId="101" priority="104" operator="equal">
      <formula>"dobro"</formula>
    </cfRule>
  </conditionalFormatting>
  <conditionalFormatting sqref="DD29">
    <cfRule type="cellIs" dxfId="100" priority="103" operator="equal">
      <formula>"nije dobro"</formula>
    </cfRule>
  </conditionalFormatting>
  <conditionalFormatting sqref="DD21">
    <cfRule type="cellIs" dxfId="99" priority="102" operator="equal">
      <formula>"dobro"</formula>
    </cfRule>
  </conditionalFormatting>
  <conditionalFormatting sqref="DD21">
    <cfRule type="cellIs" dxfId="98" priority="101" operator="equal">
      <formula>"nije dobro"</formula>
    </cfRule>
  </conditionalFormatting>
  <conditionalFormatting sqref="DD18">
    <cfRule type="cellIs" dxfId="97" priority="100" operator="equal">
      <formula>"dobro"</formula>
    </cfRule>
  </conditionalFormatting>
  <conditionalFormatting sqref="DD18">
    <cfRule type="cellIs" dxfId="96" priority="99" operator="equal">
      <formula>"nije dobro"</formula>
    </cfRule>
  </conditionalFormatting>
  <conditionalFormatting sqref="DD16">
    <cfRule type="cellIs" dxfId="95" priority="98" operator="equal">
      <formula>"dobro"</formula>
    </cfRule>
  </conditionalFormatting>
  <conditionalFormatting sqref="DD16">
    <cfRule type="cellIs" dxfId="94" priority="97" operator="equal">
      <formula>"nije dobro"</formula>
    </cfRule>
  </conditionalFormatting>
  <conditionalFormatting sqref="DD6">
    <cfRule type="cellIs" dxfId="93" priority="96" operator="equal">
      <formula>"dobro"</formula>
    </cfRule>
  </conditionalFormatting>
  <conditionalFormatting sqref="DD6">
    <cfRule type="cellIs" dxfId="92" priority="95" operator="equal">
      <formula>"nije dobro"</formula>
    </cfRule>
  </conditionalFormatting>
  <conditionalFormatting sqref="DD7">
    <cfRule type="cellIs" dxfId="91" priority="94" operator="equal">
      <formula>"dobro"</formula>
    </cfRule>
  </conditionalFormatting>
  <conditionalFormatting sqref="DD7">
    <cfRule type="cellIs" dxfId="90" priority="93" operator="equal">
      <formula>"nije dobro"</formula>
    </cfRule>
  </conditionalFormatting>
  <conditionalFormatting sqref="DD10">
    <cfRule type="cellIs" dxfId="89" priority="92" operator="equal">
      <formula>"dobro"</formula>
    </cfRule>
  </conditionalFormatting>
  <conditionalFormatting sqref="DD10">
    <cfRule type="cellIs" dxfId="88" priority="91" operator="equal">
      <formula>"nije dobro"</formula>
    </cfRule>
  </conditionalFormatting>
  <conditionalFormatting sqref="DD38">
    <cfRule type="cellIs" dxfId="87" priority="90" operator="equal">
      <formula>"dobro"</formula>
    </cfRule>
  </conditionalFormatting>
  <conditionalFormatting sqref="DD38">
    <cfRule type="cellIs" dxfId="86" priority="89" operator="equal">
      <formula>"nije dobro"</formula>
    </cfRule>
  </conditionalFormatting>
  <conditionalFormatting sqref="DD49">
    <cfRule type="cellIs" dxfId="85" priority="88" operator="equal">
      <formula>"dobro"</formula>
    </cfRule>
  </conditionalFormatting>
  <conditionalFormatting sqref="DD49">
    <cfRule type="cellIs" dxfId="84" priority="87" operator="equal">
      <formula>"nije dobro"</formula>
    </cfRule>
  </conditionalFormatting>
  <conditionalFormatting sqref="DD8">
    <cfRule type="cellIs" dxfId="83" priority="86" operator="equal">
      <formula>"dobro"</formula>
    </cfRule>
  </conditionalFormatting>
  <conditionalFormatting sqref="DD8">
    <cfRule type="cellIs" dxfId="82" priority="85" operator="equal">
      <formula>"nije dobro"</formula>
    </cfRule>
  </conditionalFormatting>
  <conditionalFormatting sqref="DD9">
    <cfRule type="cellIs" dxfId="81" priority="84" operator="equal">
      <formula>"dobro"</formula>
    </cfRule>
  </conditionalFormatting>
  <conditionalFormatting sqref="DD9">
    <cfRule type="cellIs" dxfId="80" priority="83" operator="equal">
      <formula>"nije dobro"</formula>
    </cfRule>
  </conditionalFormatting>
  <conditionalFormatting sqref="DD11">
    <cfRule type="cellIs" dxfId="79" priority="82" operator="equal">
      <formula>"dobro"</formula>
    </cfRule>
  </conditionalFormatting>
  <conditionalFormatting sqref="DD11">
    <cfRule type="cellIs" dxfId="78" priority="81" operator="equal">
      <formula>"nije dobro"</formula>
    </cfRule>
  </conditionalFormatting>
  <conditionalFormatting sqref="DD12">
    <cfRule type="cellIs" dxfId="77" priority="80" operator="equal">
      <formula>"dobro"</formula>
    </cfRule>
  </conditionalFormatting>
  <conditionalFormatting sqref="DD12">
    <cfRule type="cellIs" dxfId="76" priority="79" operator="equal">
      <formula>"nije dobro"</formula>
    </cfRule>
  </conditionalFormatting>
  <conditionalFormatting sqref="DD13">
    <cfRule type="cellIs" dxfId="75" priority="78" operator="equal">
      <formula>"dobro"</formula>
    </cfRule>
  </conditionalFormatting>
  <conditionalFormatting sqref="DD13">
    <cfRule type="cellIs" dxfId="74" priority="77" operator="equal">
      <formula>"nije dobro"</formula>
    </cfRule>
  </conditionalFormatting>
  <conditionalFormatting sqref="DD14">
    <cfRule type="cellIs" dxfId="73" priority="74" operator="equal">
      <formula>"dobro"</formula>
    </cfRule>
  </conditionalFormatting>
  <conditionalFormatting sqref="DD14">
    <cfRule type="cellIs" dxfId="72" priority="73" operator="equal">
      <formula>"nije dobro"</formula>
    </cfRule>
  </conditionalFormatting>
  <conditionalFormatting sqref="DD15">
    <cfRule type="cellIs" dxfId="71" priority="72" operator="equal">
      <formula>"dobro"</formula>
    </cfRule>
  </conditionalFormatting>
  <conditionalFormatting sqref="DD15">
    <cfRule type="cellIs" dxfId="70" priority="71" operator="equal">
      <formula>"nije dobro"</formula>
    </cfRule>
  </conditionalFormatting>
  <conditionalFormatting sqref="DD17">
    <cfRule type="cellIs" dxfId="69" priority="70" operator="equal">
      <formula>"dobro"</formula>
    </cfRule>
  </conditionalFormatting>
  <conditionalFormatting sqref="DD17">
    <cfRule type="cellIs" dxfId="68" priority="69" operator="equal">
      <formula>"nije dobro"</formula>
    </cfRule>
  </conditionalFormatting>
  <conditionalFormatting sqref="DD19">
    <cfRule type="cellIs" dxfId="67" priority="68" operator="equal">
      <formula>"dobro"</formula>
    </cfRule>
  </conditionalFormatting>
  <conditionalFormatting sqref="DD19">
    <cfRule type="cellIs" dxfId="66" priority="67" operator="equal">
      <formula>"nije dobro"</formula>
    </cfRule>
  </conditionalFormatting>
  <conditionalFormatting sqref="DD20">
    <cfRule type="cellIs" dxfId="65" priority="66" operator="equal">
      <formula>"dobro"</formula>
    </cfRule>
  </conditionalFormatting>
  <conditionalFormatting sqref="DD20">
    <cfRule type="cellIs" dxfId="64" priority="65" operator="equal">
      <formula>"nije dobro"</formula>
    </cfRule>
  </conditionalFormatting>
  <conditionalFormatting sqref="DD22">
    <cfRule type="cellIs" dxfId="63" priority="64" operator="equal">
      <formula>"dobro"</formula>
    </cfRule>
  </conditionalFormatting>
  <conditionalFormatting sqref="DD22">
    <cfRule type="cellIs" dxfId="62" priority="63" operator="equal">
      <formula>"nije dobro"</formula>
    </cfRule>
  </conditionalFormatting>
  <conditionalFormatting sqref="DD23">
    <cfRule type="cellIs" dxfId="61" priority="62" operator="equal">
      <formula>"dobro"</formula>
    </cfRule>
  </conditionalFormatting>
  <conditionalFormatting sqref="DD23">
    <cfRule type="cellIs" dxfId="60" priority="61" operator="equal">
      <formula>"nije dobro"</formula>
    </cfRule>
  </conditionalFormatting>
  <conditionalFormatting sqref="DD24">
    <cfRule type="cellIs" dxfId="59" priority="60" operator="equal">
      <formula>"dobro"</formula>
    </cfRule>
  </conditionalFormatting>
  <conditionalFormatting sqref="DD24">
    <cfRule type="cellIs" dxfId="58" priority="59" operator="equal">
      <formula>"nije dobro"</formula>
    </cfRule>
  </conditionalFormatting>
  <conditionalFormatting sqref="DD25">
    <cfRule type="cellIs" dxfId="57" priority="58" operator="equal">
      <formula>"dobro"</formula>
    </cfRule>
  </conditionalFormatting>
  <conditionalFormatting sqref="DD25">
    <cfRule type="cellIs" dxfId="56" priority="57" operator="equal">
      <formula>"nije dobro"</formula>
    </cfRule>
  </conditionalFormatting>
  <conditionalFormatting sqref="DD26">
    <cfRule type="cellIs" dxfId="55" priority="56" operator="equal">
      <formula>"dobro"</formula>
    </cfRule>
  </conditionalFormatting>
  <conditionalFormatting sqref="DD26">
    <cfRule type="cellIs" dxfId="54" priority="55" operator="equal">
      <formula>"nije dobro"</formula>
    </cfRule>
  </conditionalFormatting>
  <conditionalFormatting sqref="DD27">
    <cfRule type="cellIs" dxfId="53" priority="54" operator="equal">
      <formula>"dobro"</formula>
    </cfRule>
  </conditionalFormatting>
  <conditionalFormatting sqref="DD27">
    <cfRule type="cellIs" dxfId="52" priority="53" operator="equal">
      <formula>"nije dobro"</formula>
    </cfRule>
  </conditionalFormatting>
  <conditionalFormatting sqref="DD28">
    <cfRule type="cellIs" dxfId="51" priority="52" operator="equal">
      <formula>"dobro"</formula>
    </cfRule>
  </conditionalFormatting>
  <conditionalFormatting sqref="DD28">
    <cfRule type="cellIs" dxfId="50" priority="51" operator="equal">
      <formula>"nije dobro"</formula>
    </cfRule>
  </conditionalFormatting>
  <conditionalFormatting sqref="DD30">
    <cfRule type="cellIs" dxfId="49" priority="50" operator="equal">
      <formula>"dobro"</formula>
    </cfRule>
  </conditionalFormatting>
  <conditionalFormatting sqref="DD30">
    <cfRule type="cellIs" dxfId="48" priority="49" operator="equal">
      <formula>"nije dobro"</formula>
    </cfRule>
  </conditionalFormatting>
  <conditionalFormatting sqref="DD31">
    <cfRule type="cellIs" dxfId="47" priority="48" operator="equal">
      <formula>"dobro"</formula>
    </cfRule>
  </conditionalFormatting>
  <conditionalFormatting sqref="DD31">
    <cfRule type="cellIs" dxfId="46" priority="47" operator="equal">
      <formula>"nije dobro"</formula>
    </cfRule>
  </conditionalFormatting>
  <conditionalFormatting sqref="DD32">
    <cfRule type="cellIs" dxfId="45" priority="46" operator="equal">
      <formula>"dobro"</formula>
    </cfRule>
  </conditionalFormatting>
  <conditionalFormatting sqref="DD32">
    <cfRule type="cellIs" dxfId="44" priority="45" operator="equal">
      <formula>"nije dobro"</formula>
    </cfRule>
  </conditionalFormatting>
  <conditionalFormatting sqref="DD33">
    <cfRule type="cellIs" dxfId="43" priority="44" operator="equal">
      <formula>"dobro"</formula>
    </cfRule>
  </conditionalFormatting>
  <conditionalFormatting sqref="DD33">
    <cfRule type="cellIs" dxfId="42" priority="43" operator="equal">
      <formula>"nije dobro"</formula>
    </cfRule>
  </conditionalFormatting>
  <conditionalFormatting sqref="DD35">
    <cfRule type="cellIs" dxfId="41" priority="42" operator="equal">
      <formula>"dobro"</formula>
    </cfRule>
  </conditionalFormatting>
  <conditionalFormatting sqref="DD35">
    <cfRule type="cellIs" dxfId="40" priority="41" operator="equal">
      <formula>"nije dobro"</formula>
    </cfRule>
  </conditionalFormatting>
  <conditionalFormatting sqref="DD36">
    <cfRule type="cellIs" dxfId="39" priority="40" operator="equal">
      <formula>"dobro"</formula>
    </cfRule>
  </conditionalFormatting>
  <conditionalFormatting sqref="DD36">
    <cfRule type="cellIs" dxfId="38" priority="39" operator="equal">
      <formula>"nije dobro"</formula>
    </cfRule>
  </conditionalFormatting>
  <conditionalFormatting sqref="DD37">
    <cfRule type="cellIs" dxfId="37" priority="38" operator="equal">
      <formula>"dobro"</formula>
    </cfRule>
  </conditionalFormatting>
  <conditionalFormatting sqref="DD37">
    <cfRule type="cellIs" dxfId="36" priority="37" operator="equal">
      <formula>"nije dobro"</formula>
    </cfRule>
  </conditionalFormatting>
  <conditionalFormatting sqref="DD40">
    <cfRule type="cellIs" dxfId="35" priority="36" operator="equal">
      <formula>"dobro"</formula>
    </cfRule>
  </conditionalFormatting>
  <conditionalFormatting sqref="DD40">
    <cfRule type="cellIs" dxfId="34" priority="35" operator="equal">
      <formula>"nije dobro"</formula>
    </cfRule>
  </conditionalFormatting>
  <conditionalFormatting sqref="DD41">
    <cfRule type="cellIs" dxfId="33" priority="34" operator="equal">
      <formula>"dobro"</formula>
    </cfRule>
  </conditionalFormatting>
  <conditionalFormatting sqref="DD41">
    <cfRule type="cellIs" dxfId="32" priority="33" operator="equal">
      <formula>"nije dobro"</formula>
    </cfRule>
  </conditionalFormatting>
  <conditionalFormatting sqref="DD42">
    <cfRule type="cellIs" dxfId="31" priority="32" operator="equal">
      <formula>"dobro"</formula>
    </cfRule>
  </conditionalFormatting>
  <conditionalFormatting sqref="DD42">
    <cfRule type="cellIs" dxfId="30" priority="31" operator="equal">
      <formula>"nije dobro"</formula>
    </cfRule>
  </conditionalFormatting>
  <conditionalFormatting sqref="DD43">
    <cfRule type="cellIs" dxfId="29" priority="30" operator="equal">
      <formula>"dobro"</formula>
    </cfRule>
  </conditionalFormatting>
  <conditionalFormatting sqref="DD43">
    <cfRule type="cellIs" dxfId="28" priority="29" operator="equal">
      <formula>"nije dobro"</formula>
    </cfRule>
  </conditionalFormatting>
  <conditionalFormatting sqref="DD45">
    <cfRule type="cellIs" dxfId="27" priority="28" operator="equal">
      <formula>"dobro"</formula>
    </cfRule>
  </conditionalFormatting>
  <conditionalFormatting sqref="DD45">
    <cfRule type="cellIs" dxfId="26" priority="27" operator="equal">
      <formula>"nije dobro"</formula>
    </cfRule>
  </conditionalFormatting>
  <conditionalFormatting sqref="DD46">
    <cfRule type="cellIs" dxfId="25" priority="26" operator="equal">
      <formula>"dobro"</formula>
    </cfRule>
  </conditionalFormatting>
  <conditionalFormatting sqref="DD46">
    <cfRule type="cellIs" dxfId="24" priority="25" operator="equal">
      <formula>"nije dobro"</formula>
    </cfRule>
  </conditionalFormatting>
  <conditionalFormatting sqref="DD47">
    <cfRule type="cellIs" dxfId="23" priority="24" operator="equal">
      <formula>"dobro"</formula>
    </cfRule>
  </conditionalFormatting>
  <conditionalFormatting sqref="DD47">
    <cfRule type="cellIs" dxfId="22" priority="23" operator="equal">
      <formula>"nije dobro"</formula>
    </cfRule>
  </conditionalFormatting>
  <conditionalFormatting sqref="DD48">
    <cfRule type="cellIs" dxfId="21" priority="22" operator="equal">
      <formula>"dobro"</formula>
    </cfRule>
  </conditionalFormatting>
  <conditionalFormatting sqref="DD48">
    <cfRule type="cellIs" dxfId="20" priority="21" operator="equal">
      <formula>"nije dobro"</formula>
    </cfRule>
  </conditionalFormatting>
  <conditionalFormatting sqref="DD51">
    <cfRule type="cellIs" dxfId="19" priority="20" operator="equal">
      <formula>"dobro"</formula>
    </cfRule>
  </conditionalFormatting>
  <conditionalFormatting sqref="DD51">
    <cfRule type="cellIs" dxfId="18" priority="19" operator="equal">
      <formula>"nije dobro"</formula>
    </cfRule>
  </conditionalFormatting>
  <conditionalFormatting sqref="DD53">
    <cfRule type="cellIs" dxfId="17" priority="18" operator="equal">
      <formula>"dobro"</formula>
    </cfRule>
  </conditionalFormatting>
  <conditionalFormatting sqref="DD53">
    <cfRule type="cellIs" dxfId="16" priority="17" operator="equal">
      <formula>"nije dobro"</formula>
    </cfRule>
  </conditionalFormatting>
  <conditionalFormatting sqref="DD54">
    <cfRule type="cellIs" dxfId="15" priority="16" operator="equal">
      <formula>"dobro"</formula>
    </cfRule>
  </conditionalFormatting>
  <conditionalFormatting sqref="DD54">
    <cfRule type="cellIs" dxfId="14" priority="15" operator="equal">
      <formula>"nije dobro"</formula>
    </cfRule>
  </conditionalFormatting>
  <conditionalFormatting sqref="DD55">
    <cfRule type="cellIs" dxfId="13" priority="14" operator="equal">
      <formula>"dobro"</formula>
    </cfRule>
  </conditionalFormatting>
  <conditionalFormatting sqref="DD55">
    <cfRule type="cellIs" dxfId="12" priority="13" operator="equal">
      <formula>"nije dobro"</formula>
    </cfRule>
  </conditionalFormatting>
  <conditionalFormatting sqref="DD56">
    <cfRule type="cellIs" dxfId="11" priority="12" operator="equal">
      <formula>"dobro"</formula>
    </cfRule>
  </conditionalFormatting>
  <conditionalFormatting sqref="DD56">
    <cfRule type="cellIs" dxfId="10" priority="11" operator="equal">
      <formula>"nije dobro"</formula>
    </cfRule>
  </conditionalFormatting>
  <conditionalFormatting sqref="DD57">
    <cfRule type="cellIs" dxfId="9" priority="10" operator="equal">
      <formula>"dobro"</formula>
    </cfRule>
  </conditionalFormatting>
  <conditionalFormatting sqref="DD57">
    <cfRule type="cellIs" dxfId="8" priority="9" operator="equal">
      <formula>"nije dobro"</formula>
    </cfRule>
  </conditionalFormatting>
  <conditionalFormatting sqref="DD58">
    <cfRule type="cellIs" dxfId="7" priority="8" operator="equal">
      <formula>"dobro"</formula>
    </cfRule>
  </conditionalFormatting>
  <conditionalFormatting sqref="DD58">
    <cfRule type="cellIs" dxfId="6" priority="7" operator="equal">
      <formula>"nije dobro"</formula>
    </cfRule>
  </conditionalFormatting>
  <conditionalFormatting sqref="DD60">
    <cfRule type="cellIs" dxfId="5" priority="6" operator="equal">
      <formula>"dobro"</formula>
    </cfRule>
  </conditionalFormatting>
  <conditionalFormatting sqref="DD60">
    <cfRule type="cellIs" dxfId="4" priority="5" operator="equal">
      <formula>"nije dobro"</formula>
    </cfRule>
  </conditionalFormatting>
  <conditionalFormatting sqref="DD61">
    <cfRule type="cellIs" dxfId="3" priority="4" operator="equal">
      <formula>"dobro"</formula>
    </cfRule>
  </conditionalFormatting>
  <conditionalFormatting sqref="DD61">
    <cfRule type="cellIs" dxfId="2" priority="3" operator="equal">
      <formula>"nije dobro"</formula>
    </cfRule>
  </conditionalFormatting>
  <conditionalFormatting sqref="DD62">
    <cfRule type="cellIs" dxfId="1" priority="2" operator="equal">
      <formula>"dobro"</formula>
    </cfRule>
  </conditionalFormatting>
  <conditionalFormatting sqref="DD62">
    <cfRule type="cellIs" dxfId="0" priority="1" operator="equal">
      <formula>"nije dobro"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Vodno područje rijeke Dunav</vt:lpstr>
      <vt:lpstr>Jadransko vodno područje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Damir Tomas</cp:lastModifiedBy>
  <dcterms:created xsi:type="dcterms:W3CDTF">2020-03-20T17:26:48Z</dcterms:created>
  <dcterms:modified xsi:type="dcterms:W3CDTF">2023-03-31T12:03:58Z</dcterms:modified>
</cp:coreProperties>
</file>