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Alenka Drenski\Vodopravni akti\vodopravna dozvola\Smjernice za izdavanje vodopravne dozvole\Novelirane Smjernice za izdavanje VD_07.2024\"/>
    </mc:Choice>
  </mc:AlternateContent>
  <workbookProtection workbookAlgorithmName="SHA-512" workbookHashValue="FbOYfC1SGePThfWVJQgzApxET93P3Ee+1MS5MMFVPcFwH6Rxah2FFF4eJxTFbun71TQO9H1iF4jbo/2W3+SDUQ==" workbookSaltValue="1NrmlBP1KOmw+og6WUXFCw==" workbookSpinCount="100000" lockStructure="1"/>
  <bookViews>
    <workbookView xWindow="2775" yWindow="90" windowWidth="15135" windowHeight="11760"/>
  </bookViews>
  <sheets>
    <sheet name="Naslovna" sheetId="17" r:id="rId1"/>
    <sheet name=" A) Opći podaci" sheetId="1" r:id="rId2"/>
    <sheet name="B) Dokumentacija i akti" sheetId="3" r:id="rId3"/>
    <sheet name="C) Aglomeracija" sheetId="2" r:id="rId4"/>
    <sheet name="D) Sustav odvodnje" sheetId="4" r:id="rId5"/>
    <sheet name="E) Ispusti" sheetId="6" r:id="rId6"/>
    <sheet name="F) Uređaj za pročišćavanje" sheetId="10" r:id="rId7"/>
    <sheet name="G) Građevine na sustavu" sheetId="13" r:id="rId8"/>
    <sheet name="H) Postojeće opterećenje" sheetId="14" r:id="rId9"/>
    <sheet name="I) Planirano opterećenje" sheetId="15" r:id="rId10"/>
    <sheet name="J) Ispitivanje sustava" sheetId="11" r:id="rId11"/>
    <sheet name="K) Upute za popunjavanje" sheetId="18" r:id="rId12"/>
    <sheet name="Liste" sheetId="16" r:id="rId13"/>
  </sheets>
  <definedNames>
    <definedName name="ima">Liste!$E$1:$F$1</definedName>
  </definedNames>
  <calcPr calcId="162913"/>
</workbook>
</file>

<file path=xl/calcChain.xml><?xml version="1.0" encoding="utf-8"?>
<calcChain xmlns="http://schemas.openxmlformats.org/spreadsheetml/2006/main">
  <c r="N49" i="15" l="1"/>
  <c r="M48" i="15"/>
  <c r="L46" i="15"/>
  <c r="N36" i="15"/>
  <c r="M36" i="15"/>
  <c r="L36" i="15"/>
  <c r="M49" i="15"/>
  <c r="L49" i="15"/>
  <c r="N48" i="15"/>
  <c r="L48" i="15"/>
  <c r="N47" i="15"/>
  <c r="M47" i="15"/>
  <c r="L47" i="15"/>
  <c r="N46" i="15"/>
  <c r="M46" i="15"/>
  <c r="N39" i="15"/>
  <c r="M39" i="15"/>
  <c r="L39" i="15"/>
  <c r="N38" i="15"/>
  <c r="M38" i="15"/>
  <c r="L38" i="15"/>
  <c r="N37" i="15"/>
  <c r="M37" i="15"/>
  <c r="L37" i="15"/>
  <c r="N91" i="14" l="1"/>
  <c r="M91" i="14"/>
  <c r="L91" i="14"/>
  <c r="N90" i="14"/>
  <c r="M90" i="14"/>
  <c r="L90" i="14"/>
  <c r="N89" i="14"/>
  <c r="M89" i="14"/>
  <c r="L89" i="14"/>
  <c r="N88" i="14"/>
  <c r="M88" i="14"/>
  <c r="L88" i="14"/>
  <c r="N79" i="14"/>
  <c r="N80" i="14"/>
  <c r="N81" i="14"/>
  <c r="N78" i="14"/>
  <c r="M79" i="14"/>
  <c r="M80" i="14"/>
  <c r="M81" i="14"/>
  <c r="M78" i="14"/>
  <c r="L79" i="14"/>
  <c r="L80" i="14"/>
  <c r="L81" i="14"/>
  <c r="L78" i="14"/>
  <c r="H13" i="13" l="1"/>
  <c r="I13" i="13"/>
  <c r="J13" i="13"/>
  <c r="K13" i="13"/>
  <c r="L13" i="13"/>
  <c r="I60" i="4" l="1"/>
  <c r="J60" i="4"/>
  <c r="K60" i="4"/>
  <c r="L60" i="4"/>
  <c r="M60" i="4"/>
  <c r="H60" i="4"/>
  <c r="N60" i="4" s="1"/>
  <c r="N51" i="4"/>
  <c r="N52" i="4"/>
  <c r="N53" i="4"/>
  <c r="N54" i="4"/>
  <c r="N55" i="4"/>
  <c r="N56" i="4"/>
  <c r="N57" i="4"/>
  <c r="N58" i="4"/>
  <c r="N59" i="4"/>
  <c r="N50" i="4"/>
  <c r="M61" i="15" l="1"/>
  <c r="M60" i="15"/>
  <c r="L61" i="15"/>
  <c r="L60" i="15"/>
  <c r="G61" i="15"/>
  <c r="G60" i="15"/>
  <c r="Q27" i="15"/>
  <c r="Q26" i="15"/>
  <c r="P27" i="15"/>
  <c r="P26" i="15"/>
  <c r="O27" i="15"/>
  <c r="O26" i="15"/>
  <c r="K18" i="15"/>
  <c r="K17" i="15"/>
  <c r="K16" i="15"/>
  <c r="K15" i="15"/>
  <c r="K14" i="15"/>
  <c r="L14" i="15" s="1"/>
  <c r="K10" i="15"/>
  <c r="K11" i="15"/>
  <c r="K12" i="15"/>
  <c r="K13" i="15"/>
  <c r="K9" i="15"/>
  <c r="L9" i="15" s="1"/>
  <c r="L117" i="14"/>
  <c r="L118" i="14"/>
  <c r="L119" i="14"/>
  <c r="L120" i="14"/>
  <c r="L121" i="14"/>
  <c r="L116" i="14"/>
  <c r="K117" i="14"/>
  <c r="K118" i="14"/>
  <c r="K119" i="14"/>
  <c r="K120" i="14"/>
  <c r="K121" i="14"/>
  <c r="K116" i="14"/>
  <c r="F121" i="14"/>
  <c r="F120" i="14"/>
  <c r="F119" i="14"/>
  <c r="F118" i="14"/>
  <c r="F117" i="14"/>
  <c r="F116" i="14"/>
  <c r="L102" i="14"/>
  <c r="L103" i="14"/>
  <c r="L104" i="14"/>
  <c r="L105" i="14"/>
  <c r="L106" i="14"/>
  <c r="L101" i="14"/>
  <c r="K102" i="14"/>
  <c r="K103" i="14"/>
  <c r="K104" i="14"/>
  <c r="K105" i="14"/>
  <c r="K106" i="14"/>
  <c r="K101" i="14"/>
  <c r="F102" i="14"/>
  <c r="F103" i="14"/>
  <c r="F104" i="14"/>
  <c r="F105" i="14"/>
  <c r="F106" i="14"/>
  <c r="F101" i="14"/>
  <c r="O67" i="14"/>
  <c r="P67" i="14" s="1"/>
  <c r="N67" i="14"/>
  <c r="O66" i="14"/>
  <c r="P66" i="14" s="1"/>
  <c r="N66" i="14"/>
  <c r="O65" i="14"/>
  <c r="P65" i="14" s="1"/>
  <c r="N65" i="14"/>
  <c r="O64" i="14"/>
  <c r="P64" i="14" s="1"/>
  <c r="N64" i="14"/>
  <c r="O63" i="14"/>
  <c r="P63" i="14" s="1"/>
  <c r="N63" i="14"/>
  <c r="O62" i="14"/>
  <c r="P62" i="14" s="1"/>
  <c r="N62" i="14"/>
  <c r="O51" i="14"/>
  <c r="P51" i="14" s="1"/>
  <c r="O52" i="14"/>
  <c r="P52" i="14" s="1"/>
  <c r="O53" i="14"/>
  <c r="P53" i="14" s="1"/>
  <c r="O54" i="14"/>
  <c r="P54" i="14" s="1"/>
  <c r="O55" i="14"/>
  <c r="P55" i="14" s="1"/>
  <c r="O50" i="14"/>
  <c r="P50" i="14" s="1"/>
  <c r="N51" i="14"/>
  <c r="N52" i="14"/>
  <c r="N53" i="14"/>
  <c r="N54" i="14"/>
  <c r="N55" i="14"/>
  <c r="N50" i="14"/>
  <c r="K41" i="14"/>
  <c r="K40" i="14"/>
  <c r="K39" i="14"/>
  <c r="K38" i="14"/>
  <c r="K37" i="14"/>
  <c r="L32" i="14"/>
  <c r="K31" i="14"/>
  <c r="K30" i="14"/>
  <c r="K29" i="14"/>
  <c r="K28" i="14"/>
  <c r="K27" i="14"/>
  <c r="L13" i="14"/>
  <c r="K9" i="14"/>
  <c r="K10" i="14"/>
  <c r="K11" i="14"/>
  <c r="K12" i="14"/>
  <c r="K18" i="14"/>
  <c r="K19" i="14"/>
  <c r="K20" i="14"/>
  <c r="K21" i="14"/>
  <c r="K22" i="14"/>
  <c r="K8" i="14"/>
  <c r="M8" i="13"/>
  <c r="M9" i="13"/>
  <c r="M10" i="13"/>
  <c r="M11" i="13"/>
  <c r="M12" i="13"/>
  <c r="M13" i="13"/>
  <c r="M7" i="13"/>
  <c r="L27" i="14" l="1"/>
  <c r="L8" i="14"/>
  <c r="L18" i="14"/>
  <c r="L37" i="14"/>
  <c r="H46" i="6"/>
  <c r="M32" i="4" l="1"/>
  <c r="L32" i="4"/>
  <c r="K32" i="4"/>
  <c r="J32" i="4"/>
  <c r="I32" i="4"/>
  <c r="H32" i="4"/>
  <c r="N31" i="4"/>
  <c r="N30" i="4"/>
  <c r="N29" i="4"/>
  <c r="N28" i="4"/>
  <c r="N27" i="4"/>
  <c r="N26" i="4"/>
  <c r="N25" i="4"/>
  <c r="N24" i="4"/>
  <c r="N23" i="4"/>
  <c r="N22" i="4"/>
  <c r="N32" i="4" s="1"/>
  <c r="N15" i="4"/>
  <c r="M15" i="4"/>
  <c r="L15" i="4"/>
  <c r="K15" i="4"/>
  <c r="J15" i="4"/>
  <c r="I15" i="4"/>
  <c r="H15" i="4"/>
  <c r="K43" i="2"/>
  <c r="J43" i="2"/>
  <c r="I43" i="2"/>
  <c r="H43" i="2"/>
  <c r="K30" i="2"/>
  <c r="J30" i="2"/>
  <c r="I30" i="2"/>
  <c r="H30" i="2"/>
  <c r="F43" i="2"/>
  <c r="L36" i="2"/>
  <c r="L37" i="2"/>
  <c r="L38" i="2"/>
  <c r="L39" i="2"/>
  <c r="L40" i="2"/>
  <c r="L41" i="2"/>
  <c r="L42" i="2"/>
  <c r="L35" i="2"/>
  <c r="F30" i="2"/>
  <c r="L23" i="2"/>
  <c r="L24" i="2"/>
  <c r="L25" i="2"/>
  <c r="L26" i="2"/>
  <c r="L27" i="2"/>
  <c r="L28" i="2"/>
  <c r="L29" i="2"/>
  <c r="L22" i="2"/>
  <c r="L30" i="2" l="1"/>
  <c r="L43" i="2"/>
</calcChain>
</file>

<file path=xl/sharedStrings.xml><?xml version="1.0" encoding="utf-8"?>
<sst xmlns="http://schemas.openxmlformats.org/spreadsheetml/2006/main" count="1143" uniqueCount="548">
  <si>
    <t>OPĆI PODACI</t>
  </si>
  <si>
    <t>1.</t>
  </si>
  <si>
    <t>a)</t>
  </si>
  <si>
    <t>Naziv:</t>
  </si>
  <si>
    <t>b)</t>
  </si>
  <si>
    <t>Adresa:</t>
  </si>
  <si>
    <t>c)</t>
  </si>
  <si>
    <t>OIB:</t>
  </si>
  <si>
    <t>d)</t>
  </si>
  <si>
    <t>Pravni oblik:</t>
  </si>
  <si>
    <t>e)</t>
  </si>
  <si>
    <t>2.</t>
  </si>
  <si>
    <t>Kontakt osoba:</t>
  </si>
  <si>
    <t>Telefon:</t>
  </si>
  <si>
    <t>Zvanje:</t>
  </si>
  <si>
    <t>Zanimanje:</t>
  </si>
  <si>
    <t>e-mail:</t>
  </si>
  <si>
    <t>Glavna djelatnost (NKD 2007):</t>
  </si>
  <si>
    <t>3.</t>
  </si>
  <si>
    <t>4.</t>
  </si>
  <si>
    <t>E</t>
  </si>
  <si>
    <t>f)</t>
  </si>
  <si>
    <t>g)</t>
  </si>
  <si>
    <t>N</t>
  </si>
  <si>
    <t>Izrađivač:</t>
  </si>
  <si>
    <t>Godina izrade:</t>
  </si>
  <si>
    <t>Datum:</t>
  </si>
  <si>
    <t>Naziv akta:</t>
  </si>
  <si>
    <t>l/s</t>
  </si>
  <si>
    <t>OZNAKA</t>
  </si>
  <si>
    <t>Posebne napomene:</t>
  </si>
  <si>
    <t>ISPUSTI</t>
  </si>
  <si>
    <t>Podaci o podmorskom ispustu</t>
  </si>
  <si>
    <t>kopneni dio</t>
  </si>
  <si>
    <t>podmorski dio</t>
  </si>
  <si>
    <t>ukupno</t>
  </si>
  <si>
    <t>Duljina podmorskog ispusta:</t>
  </si>
  <si>
    <t>m</t>
  </si>
  <si>
    <t>mm</t>
  </si>
  <si>
    <t>Profil cijevi:</t>
  </si>
  <si>
    <t>Materijal od kojeg je izveden podmorski dio:</t>
  </si>
  <si>
    <t>Završetak na dubini:</t>
  </si>
  <si>
    <t>Difuzor:</t>
  </si>
  <si>
    <t>ima</t>
  </si>
  <si>
    <t>nema</t>
  </si>
  <si>
    <t>Napomena:</t>
  </si>
  <si>
    <t>Mjerenje količine otpadne vode</t>
  </si>
  <si>
    <t>VRSTA UREĐAJA ZA KONTINUIRANO MJERENJE</t>
  </si>
  <si>
    <t>DATUM</t>
  </si>
  <si>
    <t>IZVRŠITELJ</t>
  </si>
  <si>
    <t>5.</t>
  </si>
  <si>
    <t>VRSTA UREĐAJA ZA AUTOMATSKO UZORKOVANJE</t>
  </si>
  <si>
    <t>UČESTALOST UZORKOVANJA</t>
  </si>
  <si>
    <t>ES</t>
  </si>
  <si>
    <t>STUPANJ PROČIŠĆAVANJA</t>
  </si>
  <si>
    <t>GODINA ZAHVATA</t>
  </si>
  <si>
    <t>VRSTA ZAHVATA</t>
  </si>
  <si>
    <t>OZNAKA UREĐAJA</t>
  </si>
  <si>
    <t>POSTUPCI PROČIŠĆAVANJA</t>
  </si>
  <si>
    <t>Količina i način zbrinjavanja mulja</t>
  </si>
  <si>
    <t>t stv/god</t>
  </si>
  <si>
    <t>Prosječan sastav mulja:</t>
  </si>
  <si>
    <t>Odlaganje mulja:</t>
  </si>
  <si>
    <t>Ponovno korištenje mulja:</t>
  </si>
  <si>
    <t>Količina izdvojenog mulja:</t>
  </si>
  <si>
    <t>godine</t>
  </si>
  <si>
    <t>VRSTA PODATKA</t>
  </si>
  <si>
    <t>GODINA</t>
  </si>
  <si>
    <t>METODA ISPITIVANJA</t>
  </si>
  <si>
    <t>ISPUST U PRIJEMNIK</t>
  </si>
  <si>
    <t>ISPUST U PRIJEMNIK
(kraći od 10 m)</t>
  </si>
  <si>
    <t>ISPUST U PRIJEMNIK
(dulji od 10 m)</t>
  </si>
  <si>
    <t>GSM:</t>
  </si>
  <si>
    <t>Matični broj poslovnog subjekta (DZS):</t>
  </si>
  <si>
    <t>TRAJANJE PROBNOG RADA</t>
  </si>
  <si>
    <t>OD</t>
  </si>
  <si>
    <t>DO</t>
  </si>
  <si>
    <t>% suhe tvari</t>
  </si>
  <si>
    <t>% anorganske tvari</t>
  </si>
  <si>
    <t>% organske tvari</t>
  </si>
  <si>
    <t>Vrsta akta:</t>
  </si>
  <si>
    <t>Datum donošenja:</t>
  </si>
  <si>
    <t>KOMUNALNE OTPADNE VODE</t>
  </si>
  <si>
    <t>Podaci o javnom isporučitelju vodne usluge</t>
  </si>
  <si>
    <t>Naziv aglomeracije:</t>
  </si>
  <si>
    <t>Naziv sustava odvodnje:</t>
  </si>
  <si>
    <t>Referentni tjedan u godini:</t>
  </si>
  <si>
    <t>Studija izvodljivosti aglomeracije</t>
  </si>
  <si>
    <t>Koncepcijsko rješenje sustava odvodnje i prikupljanja otpadnih voda</t>
  </si>
  <si>
    <t>Odluka o odvodnji otpadnih voda</t>
  </si>
  <si>
    <t>AGLOMERACIJA</t>
  </si>
  <si>
    <t>Postojeće opterećenje aglomeracije</t>
  </si>
  <si>
    <t>Referentna godina:</t>
  </si>
  <si>
    <t>NASELJE</t>
  </si>
  <si>
    <t>STANOVNIŠTVO</t>
  </si>
  <si>
    <t>INDUSTRIJA</t>
  </si>
  <si>
    <t>TURIZAM KOMERCIJALNI</t>
  </si>
  <si>
    <t>TURIZAM NEKOMERCIJALNI</t>
  </si>
  <si>
    <t>OSTALE DJELATNOSTI</t>
  </si>
  <si>
    <t>UKUPNO</t>
  </si>
  <si>
    <t>NAČIN ODVODNJE</t>
  </si>
  <si>
    <t>OSTALI</t>
  </si>
  <si>
    <t>SUSTAV PRIKUPLJANJA I ODVODNJE</t>
  </si>
  <si>
    <t>Značajniji onečišćivaći na području aglomeracije</t>
  </si>
  <si>
    <t>NAZIV ONEČIŠĆIVAČA</t>
  </si>
  <si>
    <t>ADRESA</t>
  </si>
  <si>
    <t>POSTOJEĆI</t>
  </si>
  <si>
    <t>PLANIRANI</t>
  </si>
  <si>
    <t>DJELATNOST NA LOKACIJI</t>
  </si>
  <si>
    <t>PLANIRANI NAČIN RJEŠAVANJA ODVODNJE</t>
  </si>
  <si>
    <t>OPTEREĆENJE</t>
  </si>
  <si>
    <t>VRSTA MATERIJALA</t>
  </si>
  <si>
    <t>SLOBODNO VODNO LICE</t>
  </si>
  <si>
    <t>TEČENJE POD TLAKOM</t>
  </si>
  <si>
    <t>betonski i armiranobetonski</t>
  </si>
  <si>
    <t>azbestno-cementni</t>
  </si>
  <si>
    <t>keramički i dr.</t>
  </si>
  <si>
    <t>čelični</t>
  </si>
  <si>
    <t>lijevanoželjezni</t>
  </si>
  <si>
    <t>CJEVOVODI</t>
  </si>
  <si>
    <t>Crpne stanice</t>
  </si>
  <si>
    <t>NAČIN IZVEDBE</t>
  </si>
  <si>
    <t>&lt;7,5 kW</t>
  </si>
  <si>
    <t>7,5-15 kW</t>
  </si>
  <si>
    <t>15-50 kW</t>
  </si>
  <si>
    <t>50-75 kW</t>
  </si>
  <si>
    <t>&gt;75 kW</t>
  </si>
  <si>
    <t>NAZIV</t>
  </si>
  <si>
    <t>RETENCIJSKI BAZEN</t>
  </si>
  <si>
    <t>DOZVOLJENI BROJ U RAZDOBLJU OGRANIČENJA</t>
  </si>
  <si>
    <t>STATIČKA KONTROLA RADA</t>
  </si>
  <si>
    <t>DINAMIČKA KONTROLA RADA</t>
  </si>
  <si>
    <t>1991.-2000.</t>
  </si>
  <si>
    <t>2001.-2010.</t>
  </si>
  <si>
    <t>2011.-2020.</t>
  </si>
  <si>
    <t>Sekundarna mreža</t>
  </si>
  <si>
    <t>Objekti za prihvat sadržaja iz individualnih sustava odvodnje</t>
  </si>
  <si>
    <t>OPREMA ZA ISPIRANJE</t>
  </si>
  <si>
    <t>OPREMA ZA DEZINFEK.</t>
  </si>
  <si>
    <t>6.</t>
  </si>
  <si>
    <t>Problemi u radu uređaja</t>
  </si>
  <si>
    <t>NAZIV NASELJA</t>
  </si>
  <si>
    <t xml:space="preserve">OSTALE DJELATNOSTI </t>
  </si>
  <si>
    <t>SANITARNA</t>
  </si>
  <si>
    <t>RASHLADNA</t>
  </si>
  <si>
    <t>STATUS</t>
  </si>
  <si>
    <t>SVEUKUPNO</t>
  </si>
  <si>
    <t>OSTALE MJERE KOJE NISU NAVEDENE</t>
  </si>
  <si>
    <t>ROK VAŽENJA</t>
  </si>
  <si>
    <t>U GODINI</t>
  </si>
  <si>
    <t>U RAZDOBLJU OGRANIČENJA</t>
  </si>
  <si>
    <t>TRAJANJE PRELJEVANJA</t>
  </si>
  <si>
    <t>DULJINA (km) / BROJ</t>
  </si>
  <si>
    <t>UREĐAJ ZA PROČIŠĆAVANJE OTPADNIH VODA I MULJA</t>
  </si>
  <si>
    <t>PRELJEVNA GRAĐEVINA</t>
  </si>
  <si>
    <t>CRPNA STANICA</t>
  </si>
  <si>
    <t>TLAČNI CJEVOVOD</t>
  </si>
  <si>
    <t>CJEVOVOD SA SLOBODNIM VODNIM LICEM</t>
  </si>
  <si>
    <t xml:space="preserve">RAZDOBLJE OGRANIČENJA </t>
  </si>
  <si>
    <t>Građevine sustava koje ne ispunjavaju zahtjeve vodonepropusnosti</t>
  </si>
  <si>
    <t>ISPITIVANJE SUSTAVA ODVODNJE</t>
  </si>
  <si>
    <t>VODONEPROPUSNOST</t>
  </si>
  <si>
    <t>STRUKTURNA STABILNOST</t>
  </si>
  <si>
    <t>OTPADNA VODA</t>
  </si>
  <si>
    <t>MULJ</t>
  </si>
  <si>
    <t>Način utvrđivanja podataka:</t>
  </si>
  <si>
    <t>PODACI O OSOBI KOJOJ JE OTPADNA VODA ISPORUČENA</t>
  </si>
  <si>
    <t>ADRESNI PODACI</t>
  </si>
  <si>
    <t xml:space="preserve">KOLIČINA VODE </t>
  </si>
  <si>
    <t>POKAZATELJ</t>
  </si>
  <si>
    <t>ULAZ</t>
  </si>
  <si>
    <t>IZLAZ</t>
  </si>
  <si>
    <t>%</t>
  </si>
  <si>
    <t>SUSPENDIRANA TVAR</t>
  </si>
  <si>
    <t>UKUPNI DUŠIK</t>
  </si>
  <si>
    <t>UKUPNI FOSFOR</t>
  </si>
  <si>
    <t>VRIJEDNOSTI POKAZATELJA</t>
  </si>
  <si>
    <t>PREOSTALI DIO GODINE</t>
  </si>
  <si>
    <t>(navesti pokazatelj)</t>
  </si>
  <si>
    <t>Ukupni broj ispusta:</t>
  </si>
  <si>
    <t>JEDINICA</t>
  </si>
  <si>
    <t>(Mjesto, datum)</t>
  </si>
  <si>
    <t>(potpis)</t>
  </si>
  <si>
    <t>Godina prihvaćanja:</t>
  </si>
  <si>
    <t>Link:</t>
  </si>
  <si>
    <t>Službeni glasnik:</t>
  </si>
  <si>
    <t>OTVORENI KANALI</t>
  </si>
  <si>
    <t>SNAGA CRPKI</t>
  </si>
  <si>
    <t>Građevine za retenciranje otpadne vode</t>
  </si>
  <si>
    <t>MREŽA ODVODNJE</t>
  </si>
  <si>
    <t>KRITIČNI OMJER RAZREĐENJA</t>
  </si>
  <si>
    <t xml:space="preserve">VRSTA GRAĐEVINE </t>
  </si>
  <si>
    <t>OPREMA ZA OBRADU</t>
  </si>
  <si>
    <t>GRAĐEVINE ZA SMANJENJE ONEČIŠĆENJA</t>
  </si>
  <si>
    <t>Duljina difuzorskog dijela:</t>
  </si>
  <si>
    <t>NAČIN ODREĐIVANJA KOLIČINE</t>
  </si>
  <si>
    <t>Popis građevina s osnovnim tehničkim karakteristikama</t>
  </si>
  <si>
    <t>m3/razdoblja</t>
  </si>
  <si>
    <t>LOKACIJA  PRIMJENE</t>
  </si>
  <si>
    <t>Naziv akta kojim je prihvaćena:</t>
  </si>
  <si>
    <t>Tijelo koje je izdalo:</t>
  </si>
  <si>
    <t>Dokumentacija</t>
  </si>
  <si>
    <t>DOKUMENTACIJA  I AKTI</t>
  </si>
  <si>
    <t>Godina donošenja:</t>
  </si>
  <si>
    <t>ID NASELJA</t>
  </si>
  <si>
    <t>Osnovni podaci o ispustu</t>
  </si>
  <si>
    <t>KOORDINATE - HTRS96/TM:</t>
  </si>
  <si>
    <t>IZLAZNO OKNO</t>
  </si>
  <si>
    <t>OZNAKA:</t>
  </si>
  <si>
    <t>ID ISPUSTA:</t>
  </si>
  <si>
    <t>ULAZNO OKNO</t>
  </si>
  <si>
    <t>INSTALIRANI KAPACITET</t>
  </si>
  <si>
    <t>TIP ISPUSTA:</t>
  </si>
  <si>
    <t>U UPOTREBI OD:</t>
  </si>
  <si>
    <t>IZVAN UPOTREBE OD:</t>
  </si>
  <si>
    <t>VRSTA:</t>
  </si>
  <si>
    <t>ID OKNA:</t>
  </si>
  <si>
    <t>DATUM POČETKA RADA:</t>
  </si>
  <si>
    <t xml:space="preserve">Osnovni podaci o uređaju za pročišćavanje komunalnih otpadnih voda </t>
  </si>
  <si>
    <t>Podaci o upravitelju uređaja za pročišćavanje komunalnih otpadnih voda</t>
  </si>
  <si>
    <t>UREĐAJ ZA PROČIŠĆAVANJE KOMUNALNIH OTPADNIH VODA</t>
  </si>
  <si>
    <t>Uređaj izvan funkcije</t>
  </si>
  <si>
    <t>Datum prekida rada:</t>
  </si>
  <si>
    <t>Uzrok prekida rada:</t>
  </si>
  <si>
    <t>Poteškoće u radu uređaja</t>
  </si>
  <si>
    <t>Razdoblje u kojem se javljaju problemi:</t>
  </si>
  <si>
    <t>od</t>
  </si>
  <si>
    <t>do</t>
  </si>
  <si>
    <t>Uzrok poteškoća u radu uređaja:</t>
  </si>
  <si>
    <t>Način dehidracije:</t>
  </si>
  <si>
    <t>Način stabilacije:</t>
  </si>
  <si>
    <t>u količini</t>
  </si>
  <si>
    <t>KOORDINATE (HTRS96/TM)</t>
  </si>
  <si>
    <t>Kontakt osoba u slučaju onečišćenja:</t>
  </si>
  <si>
    <t>U dijelu godine s pojačanom aktivnosti</t>
  </si>
  <si>
    <t>U preostalom dijelu godine</t>
  </si>
  <si>
    <t xml:space="preserve">RAZMATRANO RAZDOBLJE </t>
  </si>
  <si>
    <t>Prikaz ukupnog prikupljenog opterećenja</t>
  </si>
  <si>
    <t>RAZDOBLJE</t>
  </si>
  <si>
    <t>&lt; 1970.</t>
  </si>
  <si>
    <t>1971.-1990.</t>
  </si>
  <si>
    <t>&gt;2021.</t>
  </si>
  <si>
    <t>zidani</t>
  </si>
  <si>
    <t>Tijelo koje je izdalo rješenje:</t>
  </si>
  <si>
    <t>Ocjena o prihvatljivosti zahvata na ekološku mrežu:</t>
  </si>
  <si>
    <t>Izdan od:</t>
  </si>
  <si>
    <t>SUSTAV PRIKUPLJANJA</t>
  </si>
  <si>
    <t>UKUPNO OTPADNA VODA</t>
  </si>
  <si>
    <t xml:space="preserve">U preostalom dijelu godine </t>
  </si>
  <si>
    <t>POSTOJEĆE OPTEREĆENJE SUSTAVA JAVNE ODVODNJE</t>
  </si>
  <si>
    <t xml:space="preserve">Otpadna voda isporučena drugim osobama </t>
  </si>
  <si>
    <t>PLANIRANO OPTEREĆENJE SUSTAVA JAVNE ODVODNJE</t>
  </si>
  <si>
    <t>Planirane aktivnosti:</t>
  </si>
  <si>
    <t xml:space="preserve">Vrijednosti projektiranih pokazatelja uređaja </t>
  </si>
  <si>
    <t>polivinilklorid (PVC)</t>
  </si>
  <si>
    <t>polietilen (PE)</t>
  </si>
  <si>
    <t>poliester (GRP)</t>
  </si>
  <si>
    <t>* navesti vrstu materijala</t>
  </si>
  <si>
    <t>(druge vrste)*</t>
  </si>
  <si>
    <t>TEHNOLOŠKA/PROCES RADA</t>
  </si>
  <si>
    <t>INDUSTRIJSKA</t>
  </si>
  <si>
    <t xml:space="preserve">Postojeće opterećenje iz individualnih sustava odvodnje </t>
  </si>
  <si>
    <t>OPTEREĆENJE IZ INDIVIDUALNIH SUSTAVA</t>
  </si>
  <si>
    <t>INDIVIDUALNI SUSTAVI</t>
  </si>
  <si>
    <t>HIDRAULIČKO OPTEREĆENJE</t>
  </si>
  <si>
    <t xml:space="preserve">Planirano opterećenje iz individualnih sustava odvodnje </t>
  </si>
  <si>
    <t xml:space="preserve">Građevine sustava koje ne ispunjavaju tehničke zahtjeve </t>
  </si>
  <si>
    <t>NAČIN KONTROLE</t>
  </si>
  <si>
    <t>OperativnI plan interventnih mjera u slučaju izvanrednog i iznenadnog onečišćenja voda</t>
  </si>
  <si>
    <t>UPITNIK ZA IZRADU KATASTRA EMISIJA OTPADNIH VODA</t>
  </si>
  <si>
    <t>Dodatne djelatnosti (NKD 2007):</t>
  </si>
  <si>
    <t>KLASA:</t>
  </si>
  <si>
    <t>URBROJ:</t>
  </si>
  <si>
    <t>Opći uvjeti isporuke vodnih usluga</t>
  </si>
  <si>
    <t>VRSTA ISPUSTA:</t>
  </si>
  <si>
    <t>PROVJERA ISPRAVNOSTI UREĐAJA*</t>
  </si>
  <si>
    <t>VRSTA UREĐAJA:</t>
  </si>
  <si>
    <t>STATUS UPOV-a:</t>
  </si>
  <si>
    <t>Kompezacijski uvjeti vezani uz vodno tijelo:</t>
  </si>
  <si>
    <t>Vrsta prekida rada:</t>
  </si>
  <si>
    <t>NAČIN RADA</t>
  </si>
  <si>
    <t>PROCJEDNA</t>
  </si>
  <si>
    <t>OBORINSKA</t>
  </si>
  <si>
    <t>STRANA</t>
  </si>
  <si>
    <t>UKUPNO SANITARNA I INDUSTRIJSKA OTPADNA VODA</t>
  </si>
  <si>
    <t>Prosječno opterećenje iz preljeva i sigurnosnih ispusta</t>
  </si>
  <si>
    <t>PLANIRANI POSTOTAK PRIKLJUČENJA OPTEREĆENJA</t>
  </si>
  <si>
    <t>DIO GODINE S POJAČANOM AKTIVNOSTI</t>
  </si>
  <si>
    <t>dio godine spojačanom aktivnosti</t>
  </si>
  <si>
    <t>u preostalom dijelu godine</t>
  </si>
  <si>
    <t>PODACI O CENTRALNOM ISPUSTU</t>
  </si>
  <si>
    <t>RAZDOBLJE GODINE</t>
  </si>
  <si>
    <t>VRSTA PRIJAMNIKA</t>
  </si>
  <si>
    <t>NAZIV PRIJAMNIKA</t>
  </si>
  <si>
    <t>Predviđeno prosječno opterećenje iz preljeva i sigurnosnih ispusta</t>
  </si>
  <si>
    <t>OZNAKA IZLAZNOG OKNA</t>
  </si>
  <si>
    <t>PODACI O LOKACIJI  PRIMJENE</t>
  </si>
  <si>
    <t>PODACI O OSOBI KOJOJ ĆE OTPADNA VODA BITI ISPORUČENA</t>
  </si>
  <si>
    <t>Odgovorna osoba onečišćivača</t>
  </si>
  <si>
    <t>Koordinate mjernih postaja monitoringa utjecaja opterećenja - HTRS96/TM:</t>
  </si>
  <si>
    <t>Godina početka obavljanja organizirane odvodnje na području aglomeracije:</t>
  </si>
  <si>
    <t>Podzakonski akti doneseni na temelju Zakona o vodama i Zakona o vodnim uslugama</t>
  </si>
  <si>
    <r>
      <t>m</t>
    </r>
    <r>
      <rPr>
        <b/>
        <vertAlign val="superscript"/>
        <sz val="9"/>
        <rFont val="Calibri"/>
        <family val="2"/>
        <charset val="238"/>
      </rPr>
      <t>3</t>
    </r>
    <r>
      <rPr>
        <b/>
        <sz val="9"/>
        <rFont val="Calibri"/>
        <family val="2"/>
        <charset val="238"/>
      </rPr>
      <t>/dan</t>
    </r>
  </si>
  <si>
    <t>Ukupno planirano opterećenje sustava javne odvodnje</t>
  </si>
  <si>
    <t>BROJ PRELJEVANJA/ISPUŠTANJA</t>
  </si>
  <si>
    <t>SVRHA PRIMJENE</t>
  </si>
  <si>
    <r>
      <t>PROFIL &lt;120cm, A</t>
    </r>
    <r>
      <rPr>
        <b/>
        <vertAlign val="subscript"/>
        <sz val="9"/>
        <rFont val="Calibri"/>
        <family val="2"/>
        <charset val="238"/>
      </rPr>
      <t>protočna</t>
    </r>
    <r>
      <rPr>
        <b/>
        <sz val="9"/>
        <rFont val="Calibri"/>
        <family val="2"/>
        <charset val="238"/>
      </rPr>
      <t>&lt;1m</t>
    </r>
    <r>
      <rPr>
        <b/>
        <vertAlign val="superscript"/>
        <sz val="9"/>
        <rFont val="Calibri"/>
        <family val="2"/>
        <charset val="238"/>
      </rPr>
      <t>2</t>
    </r>
  </si>
  <si>
    <r>
      <t>PROFIL ≥120cm, A</t>
    </r>
    <r>
      <rPr>
        <b/>
        <vertAlign val="subscript"/>
        <sz val="9"/>
        <rFont val="Calibri"/>
        <family val="2"/>
        <charset val="238"/>
      </rPr>
      <t>protočna</t>
    </r>
    <r>
      <rPr>
        <b/>
        <sz val="9"/>
        <rFont val="Calibri"/>
        <family val="2"/>
        <charset val="238"/>
      </rPr>
      <t>≥1m</t>
    </r>
    <r>
      <rPr>
        <b/>
        <vertAlign val="superscript"/>
        <sz val="9"/>
        <rFont val="Calibri"/>
        <family val="2"/>
        <charset val="238"/>
      </rPr>
      <t>3</t>
    </r>
    <r>
      <rPr>
        <sz val="11"/>
        <color theme="1"/>
        <rFont val="Calibri"/>
        <family val="2"/>
        <charset val="238"/>
        <scheme val="minor"/>
      </rPr>
      <t/>
    </r>
  </si>
  <si>
    <t>MOGUĆNOST DODATNOG PRIKLJUČENJA (ES)</t>
  </si>
  <si>
    <t>* Priložiti dokaz o izvršenoj provjeri ispravnosti uređaja za mjerenje protoka prema specifikacijama proizvođača.</t>
  </si>
  <si>
    <t>Uzorkovanje otpadne vode</t>
  </si>
  <si>
    <t>NAZIV ISPUSTA:</t>
  </si>
  <si>
    <t>Postupanje s muljem:</t>
  </si>
  <si>
    <t>Drugo:</t>
  </si>
  <si>
    <t>mjerna postaja:</t>
  </si>
  <si>
    <t>Glavne djelatnosti (NKD 2007):</t>
  </si>
  <si>
    <t>Naziv dokumentacije:</t>
  </si>
  <si>
    <t>PRIJAMNIK</t>
  </si>
  <si>
    <t xml:space="preserve">Interna oznaka podmorskog ispusta: </t>
  </si>
  <si>
    <t>INTERNA OZNAKA:</t>
  </si>
  <si>
    <t>INTERNA OZNAKA ISPUSTA</t>
  </si>
  <si>
    <t>INTERNA OZNAKA OKNA</t>
  </si>
  <si>
    <t>NAZIV UREĐAJA:</t>
  </si>
  <si>
    <t>INTERNA OZNAKA UPOV-a:</t>
  </si>
  <si>
    <t>INTERNA OZNAKA ISPUSTA:</t>
  </si>
  <si>
    <t>ID UPOV-a</t>
  </si>
  <si>
    <t>PLANIRANI KAPACITET / STUPANJ:</t>
  </si>
  <si>
    <t>Interna oznaka uređaja:</t>
  </si>
  <si>
    <t>INTERNA OZNAKA OBJEKTA</t>
  </si>
  <si>
    <t>INTERNA OZNAKA
GRAĐ.</t>
  </si>
  <si>
    <t>INTERNA OZNAKA OBJEKTA ZA PRIHVAT SADRŽAJA</t>
  </si>
  <si>
    <t>INTERNA OZNAKA GRAĐEVINE</t>
  </si>
  <si>
    <t xml:space="preserve">Planirano organsko biorazgradivo opterećenje sustava prikupljanja i odvodnje </t>
  </si>
  <si>
    <t>Planirano hidrauličko opterećenje sustava prikupljanja i odvodnje</t>
  </si>
  <si>
    <t xml:space="preserve"> INTERNA OZNAKA GRAĐEVINE/DIONICA SUSTAVA ODVODNJE</t>
  </si>
  <si>
    <t>INTERNA OZNAKA GRAĐEVINE/DIONICA SUSTAVA ODVODNJE</t>
  </si>
  <si>
    <t>Tijelo koje je izdalo akt:</t>
  </si>
  <si>
    <t xml:space="preserve">Odluka Vlade Republike Hrvatske o utvrđivanju prevladavajućeg javnog interesa </t>
  </si>
  <si>
    <t>Glavna mreža</t>
  </si>
  <si>
    <t>Monitoring utjecaja opterećenja na stanje vodnog tijela</t>
  </si>
  <si>
    <t>Razdoblje pojačane aktivnosti:</t>
  </si>
  <si>
    <t>VRSTA PRIJAMNIKA:</t>
  </si>
  <si>
    <t>NAZIV PRIJAMNIKA:</t>
  </si>
  <si>
    <t>U plava polja upisuju se podaci dodijeljeni iz Informacijskog sustava voda Hrvatskih voda.</t>
  </si>
  <si>
    <t>pravni oblik</t>
  </si>
  <si>
    <t>Dioničko društvo</t>
  </si>
  <si>
    <t xml:space="preserve">Društvo s ograničenom odgovornošću </t>
  </si>
  <si>
    <t xml:space="preserve">Jednostavno društvo s ograničenom odgovornošću </t>
  </si>
  <si>
    <t xml:space="preserve">Obrt </t>
  </si>
  <si>
    <t>Obiteljsko poljoprivredno gospodarstvo (OPG)</t>
  </si>
  <si>
    <t>Ustanova</t>
  </si>
  <si>
    <t>Udruga</t>
  </si>
  <si>
    <t>Zadruga</t>
  </si>
  <si>
    <t xml:space="preserve">Komanditno društvo </t>
  </si>
  <si>
    <t>glavna</t>
  </si>
  <si>
    <t>prethodna</t>
  </si>
  <si>
    <t xml:space="preserve">Studija o utjecaju zahvata na okoliš ili elaborat za ocjenu o potrebi procjene utjecaja </t>
  </si>
  <si>
    <t>proveden</t>
  </si>
  <si>
    <t>nije proveden</t>
  </si>
  <si>
    <t>nadzor</t>
  </si>
  <si>
    <t>za kontinuirano ispuštanje</t>
  </si>
  <si>
    <t>kišni preljev</t>
  </si>
  <si>
    <t>sigurnosni ispust</t>
  </si>
  <si>
    <t>vrsta ispusta</t>
  </si>
  <si>
    <t>tip ispusta</t>
  </si>
  <si>
    <t>podmorski</t>
  </si>
  <si>
    <t>obalni</t>
  </si>
  <si>
    <t>kopneni - potopljeni</t>
  </si>
  <si>
    <t>kopneni - nepotopljeni</t>
  </si>
  <si>
    <t>vrsta prijamnika</t>
  </si>
  <si>
    <t>vodotok</t>
  </si>
  <si>
    <t>stajačica</t>
  </si>
  <si>
    <t>podzemne vode</t>
  </si>
  <si>
    <t>prijelazne vode - vodotok</t>
  </si>
  <si>
    <t>prijelazne vode - vode mora</t>
  </si>
  <si>
    <t>priobalne vode</t>
  </si>
  <si>
    <t>sustav javne odvodnje</t>
  </si>
  <si>
    <t>sabirna jama</t>
  </si>
  <si>
    <t>vrsta okna</t>
  </si>
  <si>
    <t>količina</t>
  </si>
  <si>
    <t>kakvoća</t>
  </si>
  <si>
    <t>količina i kakvoća</t>
  </si>
  <si>
    <t>monitoring:</t>
  </si>
  <si>
    <t>definiran</t>
  </si>
  <si>
    <t>nije definiran</t>
  </si>
  <si>
    <t>status:</t>
  </si>
  <si>
    <t>izvan funkcije</t>
  </si>
  <si>
    <t>izgradnja</t>
  </si>
  <si>
    <t>dogradnja</t>
  </si>
  <si>
    <t>rekonstrukcija</t>
  </si>
  <si>
    <t>vrsta zahvata:</t>
  </si>
  <si>
    <t>preliminarno</t>
  </si>
  <si>
    <t>I stupanj</t>
  </si>
  <si>
    <t>II stupanj</t>
  </si>
  <si>
    <t>III stupanj</t>
  </si>
  <si>
    <t>stupanj pročišćavanja</t>
  </si>
  <si>
    <t>da</t>
  </si>
  <si>
    <t>ne</t>
  </si>
  <si>
    <t>REŠETKA</t>
  </si>
  <si>
    <t>OPREMA ZA IZDVAJANJE ULJA I MASNOĆA</t>
  </si>
  <si>
    <t>OPREMA ZA IZDVAJANJE TALOGA</t>
  </si>
  <si>
    <t>Upitnik sadrži slijedeće listove:</t>
  </si>
  <si>
    <t>A) Opći podaci</t>
  </si>
  <si>
    <t>A)</t>
  </si>
  <si>
    <t>B) Dokumentacija i akti</t>
  </si>
  <si>
    <t>B)</t>
  </si>
  <si>
    <t>C) Aglomeracija</t>
  </si>
  <si>
    <t>C)</t>
  </si>
  <si>
    <t>D)</t>
  </si>
  <si>
    <t>E)</t>
  </si>
  <si>
    <t>F)</t>
  </si>
  <si>
    <t>H)</t>
  </si>
  <si>
    <t>G)</t>
  </si>
  <si>
    <t>I)</t>
  </si>
  <si>
    <t>J)</t>
  </si>
  <si>
    <t>D) Sustav prikupljanja i odvodnje</t>
  </si>
  <si>
    <t>E) Ispusti</t>
  </si>
  <si>
    <t>F) Uređaj za pročišćavanje komunalnih otpadnih voda</t>
  </si>
  <si>
    <t>H) Postojeće opterećenje sustava javne odvodnje</t>
  </si>
  <si>
    <t>I) Planirano opterećenje sustava javne odvodnje</t>
  </si>
  <si>
    <t>J) Ispitivanje sustava javne odvodnje</t>
  </si>
  <si>
    <t>K) Upute za popunjavanje</t>
  </si>
  <si>
    <t>K)</t>
  </si>
  <si>
    <t>UPUTE ZA POPUNJAVANJE</t>
  </si>
  <si>
    <t>A) OPĆI PODACI</t>
  </si>
  <si>
    <t>Podaci o lokaciji onečišćivača za koju se izdaje vodopravna dozvola</t>
  </si>
  <si>
    <t>Lokacija onečišćivača za ispuštanje komunalnih otpadnih voda je područje aglomeracije na kojem se prema koncepcijskom rješenju odvodnje otpadne vode prikupljaju i odvode građevinama za javnu odvodnju koje čine tehnički i tehnološki povezani funkcionalni sustav s uređajem za pročišćavanje i ispuštanjem u prijamnik.</t>
  </si>
  <si>
    <t>Inspekcijski nadzor izvršen temeljem Zakona o vodama i/ili Zakona o vodnim uslugama</t>
  </si>
  <si>
    <t xml:space="preserve">Unose se podaci o dokumentaciji i aktima koje onečišćivač posjeduje. Kod provedenog postupka vezano za utvrđivanje utjecaja zahvata na okoliš, potrebno je odabrati vrstu dokumentacije koja je izrađena, a zatim unijeti podatke o odabranom dokumentu. </t>
  </si>
  <si>
    <t>B) DOKUMENTACIJA  I AKTI</t>
  </si>
  <si>
    <t>C) AGLOMERACIJA</t>
  </si>
  <si>
    <t>Unose se osnovni podaci o javnom isporučitelju vodne usluge koji upravlja sustavom javne odvodnje i ima važeći akt o ispunjenju posebnih uvjeta za obavljanje djelatnosti javne odvodnje. U slučaju da sustavom javne odvodnje upravlja više javnih isporučitelja vodnih usluga, podaci se unose za jedno društvo na temelju međusobno sklopljenog ugovora koji uređuje tko je korisnik vodopravne dozvole za ispuštanje otpadnih voda te sva njihova prava i obveze. Korisnik vodopravne dozvole može biti samo javni isporučitelj vodnih usluga na čijem je uslužnom području koncepcijskim rješenjem određeno da se pročišćavaju komunalne otpadne vode na centralnom uređaju za pročišćavanje.</t>
  </si>
  <si>
    <t>Referentno razdoblje</t>
  </si>
  <si>
    <t xml:space="preserve">2. </t>
  </si>
  <si>
    <t xml:space="preserve">3. </t>
  </si>
  <si>
    <t>D) SUSTAV PRIKUPLJANJA I ODVODNJE</t>
  </si>
  <si>
    <t>Duljina izgrađenog sustava prikupljanja i odvodnje otpadnih voda te podaci o priključcima</t>
  </si>
  <si>
    <t>Duljina izgrađenog sustava prikupljanja i odvodnje otpadnih voda po razdoblju izgradnje i vrsti materijala</t>
  </si>
  <si>
    <t>POSTOJEĆE PRIKLJUČENJE
(ES)</t>
  </si>
  <si>
    <t xml:space="preserve">Unose se podaci o duljini izgrađenog sustava javne odvodnje i podaci o izvedenim priključcima za referentnu godinu. Posebno se unose podaci o broju priključenih stanovnika u odnosu na sve ostale korisnike sustava (izraženo kao ES). Mogućnost priključenja odnosi se na broj priključaka koje je moguće izvesti, jer na području gdje je izgrađen javni sustav prikupljanja otpadnih voda nisu priključeni svi predviđeni korisnici. </t>
  </si>
  <si>
    <t>E) ISPUSTI</t>
  </si>
  <si>
    <t>U polje Ukupan broj ispusta upisuje se ukupan broj svih ispusta bez obzira koja vrsta otpadne vode se ispušta putem tog ispusta i bez obzira na način ispuštanja (ispusti putem kojih se ispušta kontinuirano, kišni preljevi, sigurnosni ispusti i dr.). Za svaki taj ispust popunjava se tablica koju treba kopirati ovisno o broju ispusta.</t>
  </si>
  <si>
    <t>Tablica</t>
  </si>
  <si>
    <t>NAZIV ISPUSTA</t>
  </si>
  <si>
    <t>INTERNA OZNAKA</t>
  </si>
  <si>
    <t>ID ISPUSTA</t>
  </si>
  <si>
    <t>IZLAZNO OKNO/ ULAZNO OKNO-VRSTA</t>
  </si>
  <si>
    <t>IZLAZNO OKNO/ ULAZNO OKNO-OZNAKA</t>
  </si>
  <si>
    <t>ID OKNA</t>
  </si>
  <si>
    <t>Upisuje se interni naziv ispusta koji koristi javni isporučitelj vodne usluge.</t>
  </si>
  <si>
    <t>Upisuje se interna oznaka ispusta koju koristi javni isporučitelj vodne usluge.</t>
  </si>
  <si>
    <t>ID ispusta je jedinstveni identifikacijski broj ispusta koji se generira u Informacijskom sustavu voda Hrvatskih voda i isti se upisuje u vodopravnu dozvolu ili se dostavlja u posebnoj obavijesti. Kod preispitivanja ili izdavanje nove vodopravne dozvole, isporučitelj upisuje navedeni ID u predmetno polje ovog Upitnika.</t>
  </si>
  <si>
    <t>Upisuje se službeni naziv prijamnika (s topografske karte, iz katastarskog izvatka i sl.).</t>
  </si>
  <si>
    <t xml:space="preserve">Podatak o Vrsti izlaznog ili ulaznog okna odabire se kroz padajući izbornik u poljima u tablici. Ulazno okno je kontrolno okno prije uređaja za pročišćavanje otpadnih voda, a izlazno okno je izlazno kontrolno okno prije ispusta ili nakon uređaja za pročišćavanje kada se utvrđuje učinak njegovog rada. Ako na lokaciji onečišćivača postoje dva različita okna u kojima se određuje količina i kakvoća, potrebno je unijeti podatke za svako okno posebno, ovisno radi li se o ulaznom ili izlaznom oknu. </t>
  </si>
  <si>
    <t>Upisuje se interna oznaka okna koju koristi javni isporučitelj vodne usluge.</t>
  </si>
  <si>
    <t>ID okna je jedinstvena oznaka okna koja se generira u Informacijskom sustavu voda Hrvatskih voda i ista se upisuje u vodopravnu dozvolu ili se dostavlja u posebnoj obavijesti. Kod preispitivanja ili izdavanja nove vodopravne dozvole upisuje se navedeni ID u predmetna polja ovog Upitnika.</t>
  </si>
  <si>
    <t>Ostalo</t>
  </si>
  <si>
    <t>u funkciji</t>
  </si>
  <si>
    <t xml:space="preserve">Podatci o monitoringu utjecaja opterećenja na stanje vodnog tijela unose se ukoliko je taj monitoring predviđen odnosno definiran u dokumentaciji (npr. Studiji o utjecaju zahvata na okoliš, Elaboratu za ocjenu o potrebi procjene utjecaja zahvata na okoliš ili sl.). </t>
  </si>
  <si>
    <t>Unose se podaci samo ako je ugrađen mjerač protoke otpadne vode, bez obzira je li u funkciji.</t>
  </si>
  <si>
    <t>Unose se podaci samo ako je ugrađen automatski uzorkivač otpadne vode, bez obzira je li u funkciji.</t>
  </si>
  <si>
    <t>G) Ostale građevine na sustavu</t>
  </si>
  <si>
    <t>OSTALE GRAĐEVINE NA SUSTAVU</t>
  </si>
  <si>
    <t>F) UREĐAJ ZA PROČIŠĆAVANJE KOMUNALNIH OTPADNIH VODA</t>
  </si>
  <si>
    <t>KOORDINATE - HTRS96/TM:  N</t>
  </si>
  <si>
    <t>NAZIV UREĐAJA</t>
  </si>
  <si>
    <t>Upisuje se interni naziv uređaja koji koristi javni isporučitelj vodne usluge.</t>
  </si>
  <si>
    <t>Upisuje se interna oznaka uređaja koju koristi javni isporučitelj vodne usluge.</t>
  </si>
  <si>
    <t>INTERNA OZNAKA UPOV-a</t>
  </si>
  <si>
    <t>ID uređaja je jedinstveni identifikacijski broj uređaja koji se generira u Informacijskom sustavu voda Hrvatskih voda i isti se upisuje u vodopravnu dozvolu ili se dostavlja u posebnoj obavijesti. Kod preispitivanja ili izdavanje nove vodopravne dozvole, isporučitelj upisuje navedeni ID u predmetno polje ovog Upitnika.</t>
  </si>
  <si>
    <t>Upisuje se interna oznaka ispusta koju koristi javni isporučitelj vodne usluge. Ta oznaka mora biti identična oznaci ispusta s lista E).</t>
  </si>
  <si>
    <t>Datun početka rada je datum kada je uređaj stavljen u funkciju, tj. datum završetka probnog rada uređaja. Unosi se u kao dd.mm.gggg.</t>
  </si>
  <si>
    <t>Potrebno je upisati podatak o planiranom kapacitetu uređaja i stupnju pročišćavanja kako su definirani u koncepcijskom rješenju aglomeracije.</t>
  </si>
  <si>
    <t>Upisuje se maksimalni kapacitet kojim uređaj može raditi.</t>
  </si>
  <si>
    <t>Ukratko navesti postupke pročišćavanja koji se primjenjuju (npr. aeriranje sa sekundarnim taloženjem).</t>
  </si>
  <si>
    <t>Skraćeno navesti vrstu uređaja (npr. konvencionalni, MBR i sl.)</t>
  </si>
  <si>
    <t>U stupce OD DO upisuju se trajanje probnog rada u formatu dd.mm.gggg.</t>
  </si>
  <si>
    <t xml:space="preserve">Upisuju se podaci o upravitelju samo ako javni isporučitelj vodnih usluga koji je naveden na listu A) ne upravlja uređajem. </t>
  </si>
  <si>
    <t>DIO GODINE S POJAČANOM AKTIVNOŠĆU</t>
  </si>
  <si>
    <t>Unose se podaci iz projektne dokumentacije na temelju koje je izgrađen uređaj za pročišćavanje. Za uređaje koji imaju kontinuiranu aktivnost tijekom godine tj. aktvnost mena značajnijih oscilacija (npr. zbog turističke sezone) vrijednosti pokazatelja se upisuju u dio tablice "dio godine s pojačanom aktivnošću".</t>
  </si>
  <si>
    <t>6.a)</t>
  </si>
  <si>
    <t>Postupci obrade mulja</t>
  </si>
  <si>
    <t>Unosi se podatak o načinu dehidracije (npr.  prirodni postupci (isparavanje i sušenje na poljima), mehaničko cjeđenje (centrifugiranje, vakumska cjediljka, trakasta cjediljka ili tlačna cjediljka) i dr.) i podatak o načinu stabilizacije (kemijska stabilizacija, kompostiranje, anaerobna digestija i dr.).</t>
  </si>
  <si>
    <t>6.c)</t>
  </si>
  <si>
    <t>Prosječan sastav mulja</t>
  </si>
  <si>
    <t>6.d)</t>
  </si>
  <si>
    <t>Ponovno korištenje mulja</t>
  </si>
  <si>
    <t>Unosi se podatak o ponovnom korištenju mulja, kao npr.: na poljoprivrednom zemljištu, komposiranje, hortikultura, ugrađivanje u proizvode i dr. te količina navedenog mulja koji se ponovno koristi.</t>
  </si>
  <si>
    <t>G) OSTALE GRAĐEVINE NA SUSTAVU</t>
  </si>
  <si>
    <t xml:space="preserve">U tablicu se upisuje broj crpnih stanica na sustavu prikupljanja i odvodnje grupiranih po naselju i načinu izvedbe crpne stanice (npr. suha izvedba crpne stanice) s obzirom na snagu crpki. </t>
  </si>
  <si>
    <t>STACIONAŽA DIONICE</t>
  </si>
  <si>
    <t>Unose se podaci o građevinama odnosno dijelu sustava odvodnje koji ima funkciju retenciranja otpadnih voda.</t>
  </si>
  <si>
    <t>Mjere zaštite voda koje se primjenjuju kod preljeva</t>
  </si>
  <si>
    <t>Navodi se samo mjera koja se primjenjuje.</t>
  </si>
  <si>
    <t>SABIRNI BAZEN</t>
  </si>
  <si>
    <t>Potrebno je navesti podatke za sve lokacije na sustavu javne odvodnje na kojima se vrši prihvat sadržaja iz individualnih sustava odvodnje, bez obzira koriste li se za prihvat sadržaja iz individualnih sustava odvodnje na području aglomeracije za koju se unose podac ili za individualne sustave odvodnje izvan te aglomeracije ili na području neke druge aglomeracije.</t>
  </si>
  <si>
    <t>H) POSTOJEĆE OPTEREĆENJE SUSTAVA JAVNE ODVODNJE</t>
  </si>
  <si>
    <t>Postojeće organsko biorazgradivo opterećenje sustava javne odvodnje</t>
  </si>
  <si>
    <t>Postojeće hidrauličko opterećenje sustava javne odvodnje</t>
  </si>
  <si>
    <t>I) PLANIRANO OPTEREĆENJE SUSTAVA JAVNE ODVODNJE</t>
  </si>
  <si>
    <t>Podaci o planiranom opterećenju sustava javne odvodnje unose se prema usvojenom koncepcijskom rješenju odvodnje kao da su sve mjere ispunjene.</t>
  </si>
  <si>
    <t>J) ISPITIVANJE SUSTAVA ODVODNJE</t>
  </si>
  <si>
    <t>Građevine sustava koje nisu ispitane</t>
  </si>
  <si>
    <t>Potvrđujemo točnost i cjelovitost podataka.</t>
  </si>
  <si>
    <t>Katastarski snimak  kanalizacije izradili:</t>
  </si>
  <si>
    <t>ŠIFRA VODNOG TIJELA:</t>
  </si>
  <si>
    <t>ŠIFRA VODNOG TIJELA</t>
  </si>
  <si>
    <t>Šifra vodnog tijela je šifra koja je generirana u u Informacijskom sustavu voda Hrvatskih voda.</t>
  </si>
  <si>
    <t>Projektirane vrijednosti parametara uređaja za pročišćavanje otpadnih voda</t>
  </si>
  <si>
    <t xml:space="preserve">Popunjeni upitnik je jedan od posebnih dokaza koji se dostavlja uz dokumentaciju za izdavanje vodopravne dozvole za ispuštanje otpadnih voda. Ovaj Upitnik popunjava se za komunalne otpadne vode na području jedne aglomeracije na kojem se prema usvojenom koncepcijskom rješenju odvodnje, otpadne vode prikupljaju i odvode građevinama za javnu odvodnju koje čine tehnički i tehnološki povezani funkcionalni sustav s uređajem za pročišćavanje i ispuštanjem u prijamnik. Podaci koji se unose u ovaj Upitnik trebaju korespondirati podacima unesenim u modul Odvodnja i pročišćavanje Aplikacije za unos podataka o odvodnji i pročišćavanju te vodoopskrbi.  Kod izmjene ili ukidanja vodopravne dozvole za ispuštanje otpadnih voda potrebno je podatke u Upitniku izmjeniti prema novo nastalim okolnostima na području aglomeracije.  </t>
  </si>
  <si>
    <t>Podaci se unose na prazne crte ili na predviđena mjesta u tablicama. Polja u kojima odgovor treba izabrati iz padajućeg izbornika označena su sivom bojom, dok su polja u kojima su postavljene formule označena zelenom bojom. U Upitnik se mogu dodavati redovi, ali nije dozvoljeno brisanje postojećih kao ni mijenjanje izgleda ili formata istog. Također nije dozvoljeno mijenjanje sadržaja pojedinih upita kao i mjernih jedinica u kojima treba iskazati pojedine podatke. Detaljnije upute za popunjavanje Upitnika nalaze se na listu K).</t>
  </si>
  <si>
    <t>Potrebno je unijeti godinu koja je reprezentativna za utvrđivanja stvarnog stanja na području aglomeracije i za nju se unose podaci u Upitnik. Kao reprezentativna godina ne može se uzeti godina u kojoj su postojale izvanredne okolnosti. Referentni tjedan je tjedan u kojem nastaje maksimalno opterećenje, a koji isključuje izvanredne situacije poput velikog inteziteta oborina. Upisuje se kao redni broj. Razdoblje pojačane aktivnosti upisuje se kao datum (dd.mm.).</t>
  </si>
  <si>
    <t xml:space="preserve"> </t>
  </si>
  <si>
    <t>Opterećenjem aglomeracije je obuhvaćeno opterećenje od stanovništva, industrije, turizma (komercijalnog odnosno nekomercijalnog) i/ili ostalih djelatnosti i ustanova, a prikazuje se po naseljima kao najmanjoj teritorijalnoj jedinici unutar aglomeracije. Sve vrste opterećenja, osim stanovništva, razmatraju se kroz dvije kategorije: značajni onečišćivači i ostali onečišćivači, ovisno o veličini doprinosa opterećenja u odnosu na ukupno opterećenje aglomeracije. Osnovni uvjet je da je onečišćivač priključen na sustav javne odvodnje ili da je predviđeno njegovo priključenje. U slučaju da na jednoj lokaciji onečišćivača ima više ispusta u sustav javne odvodnje, isti se prikazuju kao jedan, jer se podaci unose na razini naselja. Za svakog onečišćivača identificiranog kao „značajni“, iskazuju se podaci o opterećenju aglomeracije za definirani tjedan u referentnoj godini  (ES).</t>
  </si>
  <si>
    <t>Unose se podaci o duljini izgrađenog sustava prikupljanja i odvodnje otpadnih voda po razdoblju izgradnje i vrsti materijala za referentnu godinu, i to posebno za glavnu mrežu, a posebno za sekundarnu mrežu. Ukoliko je sustav rekonstruiran, duljina mreže navodi se pod razdoblje kada je provedena rekonstrukcija. Najčešće vrste materijala navedene su u tablici. Ukoliko određena vrsta materijala nedostaje, ostavljena je mogućnost da se doda na kraju tablice.</t>
  </si>
  <si>
    <t>Za svaki taj uređaj sustava javne odvodnje popunjava se tablica koju treba kopirati ovisno o broju uređaja. U prvu tablicu trebalo bi unijeti podatke o centralnom uređaju aglomeracije, a ostale uređaje prema veličini.</t>
  </si>
  <si>
    <t>Upisuje se godina završetka zahvata za odabrani zahvat u prethodnom stupcu.</t>
  </si>
  <si>
    <t>Unose se podaci samo ako je napravljena analiza mulja.</t>
  </si>
  <si>
    <t>OPTEREĆENJE (ES)</t>
  </si>
  <si>
    <r>
      <t>m</t>
    </r>
    <r>
      <rPr>
        <b/>
        <vertAlign val="superscript"/>
        <sz val="9"/>
        <rFont val="Calibri"/>
        <family val="2"/>
        <charset val="238"/>
      </rPr>
      <t>3</t>
    </r>
    <r>
      <rPr>
        <b/>
        <sz val="9"/>
        <rFont val="Calibri"/>
        <family val="2"/>
        <charset val="238"/>
      </rPr>
      <t>/razdoblje</t>
    </r>
  </si>
  <si>
    <r>
      <t>m</t>
    </r>
    <r>
      <rPr>
        <b/>
        <vertAlign val="superscript"/>
        <sz val="9"/>
        <rFont val="Calibri"/>
        <family val="2"/>
        <charset val="238"/>
      </rPr>
      <t>3</t>
    </r>
    <r>
      <rPr>
        <b/>
        <sz val="9"/>
        <rFont val="Calibri"/>
        <family val="2"/>
        <charset val="238"/>
      </rPr>
      <t>/razdoblja</t>
    </r>
  </si>
  <si>
    <t>ORGANSKO BIORAZGRADIVO OPTEREĆENJE
(ES)</t>
  </si>
  <si>
    <r>
      <t xml:space="preserve"> m</t>
    </r>
    <r>
      <rPr>
        <b/>
        <vertAlign val="superscript"/>
        <sz val="9"/>
        <color theme="1"/>
        <rFont val="Calibri"/>
        <family val="2"/>
        <charset val="238"/>
        <scheme val="minor"/>
      </rPr>
      <t>3</t>
    </r>
    <r>
      <rPr>
        <b/>
        <sz val="9"/>
        <color theme="1"/>
        <rFont val="Calibri"/>
        <family val="2"/>
        <charset val="238"/>
        <scheme val="minor"/>
      </rPr>
      <t>/dan</t>
    </r>
  </si>
  <si>
    <r>
      <t xml:space="preserve"> m</t>
    </r>
    <r>
      <rPr>
        <b/>
        <vertAlign val="superscript"/>
        <sz val="9"/>
        <color theme="1"/>
        <rFont val="Calibri"/>
        <family val="2"/>
        <charset val="238"/>
        <scheme val="minor"/>
      </rPr>
      <t>3</t>
    </r>
    <r>
      <rPr>
        <b/>
        <sz val="9"/>
        <color theme="1"/>
        <rFont val="Calibri"/>
        <family val="2"/>
        <charset val="238"/>
        <scheme val="minor"/>
      </rPr>
      <t>/razdoblja</t>
    </r>
  </si>
  <si>
    <t>MAX
(sat)</t>
  </si>
  <si>
    <t>UKUPNO
(sat)</t>
  </si>
  <si>
    <r>
      <t>KOLIČINA VODE
(m</t>
    </r>
    <r>
      <rPr>
        <b/>
        <vertAlign val="superscript"/>
        <sz val="9"/>
        <rFont val="Calibri"/>
        <family val="2"/>
        <charset val="238"/>
      </rPr>
      <t>3</t>
    </r>
    <r>
      <rPr>
        <b/>
        <sz val="9"/>
        <rFont val="Calibri"/>
        <family val="2"/>
        <charset val="238"/>
      </rPr>
      <t>/god)</t>
    </r>
  </si>
  <si>
    <r>
      <t>m</t>
    </r>
    <r>
      <rPr>
        <b/>
        <vertAlign val="superscript"/>
        <sz val="9"/>
        <color indexed="8"/>
        <rFont val="Calibri"/>
        <family val="2"/>
        <charset val="238"/>
      </rPr>
      <t>3</t>
    </r>
    <r>
      <rPr>
        <b/>
        <sz val="9"/>
        <color indexed="8"/>
        <rFont val="Calibri"/>
        <family val="2"/>
        <charset val="238"/>
      </rPr>
      <t>/dan</t>
    </r>
  </si>
  <si>
    <r>
      <t>m</t>
    </r>
    <r>
      <rPr>
        <b/>
        <vertAlign val="superscript"/>
        <sz val="9"/>
        <color indexed="8"/>
        <rFont val="Calibri"/>
        <family val="2"/>
        <charset val="238"/>
      </rPr>
      <t>3</t>
    </r>
    <r>
      <rPr>
        <b/>
        <sz val="9"/>
        <color indexed="8"/>
        <rFont val="Calibri"/>
        <family val="2"/>
        <charset val="238"/>
      </rPr>
      <t>/razdoblje</t>
    </r>
  </si>
  <si>
    <r>
      <t xml:space="preserve"> m</t>
    </r>
    <r>
      <rPr>
        <b/>
        <vertAlign val="superscript"/>
        <sz val="9"/>
        <rFont val="Calibri"/>
        <family val="2"/>
        <charset val="238"/>
        <scheme val="minor"/>
      </rPr>
      <t>3</t>
    </r>
    <r>
      <rPr>
        <b/>
        <sz val="9"/>
        <rFont val="Calibri"/>
        <family val="2"/>
        <charset val="238"/>
        <scheme val="minor"/>
      </rPr>
      <t>/dan</t>
    </r>
  </si>
  <si>
    <r>
      <t xml:space="preserve"> m</t>
    </r>
    <r>
      <rPr>
        <b/>
        <vertAlign val="superscript"/>
        <sz val="9"/>
        <rFont val="Calibri"/>
        <family val="2"/>
        <charset val="238"/>
        <scheme val="minor"/>
      </rPr>
      <t>3</t>
    </r>
    <r>
      <rPr>
        <b/>
        <sz val="9"/>
        <rFont val="Calibri"/>
        <family val="2"/>
        <charset val="238"/>
        <scheme val="minor"/>
      </rPr>
      <t>/razdoblja</t>
    </r>
  </si>
  <si>
    <t>OPTEREĆENJE
(ES)</t>
  </si>
  <si>
    <t>DULJINA SUSTAVA
(km)</t>
  </si>
  <si>
    <t>PROFIL
(cm)</t>
  </si>
  <si>
    <t>DULJINA MREŽE
(km)</t>
  </si>
  <si>
    <r>
      <t>BPK</t>
    </r>
    <r>
      <rPr>
        <b/>
        <vertAlign val="subscript"/>
        <sz val="9"/>
        <color indexed="8"/>
        <rFont val="Calibri"/>
        <family val="2"/>
        <charset val="238"/>
      </rPr>
      <t>5</t>
    </r>
  </si>
  <si>
    <r>
      <t>KPK</t>
    </r>
    <r>
      <rPr>
        <b/>
        <vertAlign val="subscript"/>
        <sz val="9"/>
        <color indexed="8"/>
        <rFont val="Calibri"/>
        <family val="2"/>
        <charset val="238"/>
      </rPr>
      <t>Cr</t>
    </r>
  </si>
  <si>
    <r>
      <t>KORISNI VOLUMEN
(m</t>
    </r>
    <r>
      <rPr>
        <b/>
        <vertAlign val="superscript"/>
        <sz val="9"/>
        <color indexed="8"/>
        <rFont val="Calibri"/>
        <family val="2"/>
        <charset val="238"/>
      </rPr>
      <t>3</t>
    </r>
    <r>
      <rPr>
        <b/>
        <sz val="9"/>
        <color indexed="8"/>
        <rFont val="Calibri"/>
        <family val="2"/>
        <charset val="238"/>
      </rPr>
      <t>)</t>
    </r>
  </si>
  <si>
    <t>Opterećenje aglomeracije (iskazano u poglavlju C) Aglomeracija) koje se prikuplja i odvodi građevinama za javnu odvodnju prikazuje se po ispustima i naseljima kao najmanjoj teritorijalnoj jedinici unutar aglomeracije. U slučaju da tijekom godine nema značajnijih oscilacija u opterećenju aglomeracije, podaci se iskazuju u tablici a) ove točke.</t>
  </si>
  <si>
    <t>Hidrauličko opterećenje sustava javne odvodnje iskazuje se po ispustima i vrsti otpadnih voda. U slučaju da tijekom godine nema značajnijih oscilacija u opterećenju aglomeracije, podaci se iskazuju u tablici a) ove točke.</t>
  </si>
  <si>
    <t xml:space="preserve">U slučaju da tijekom godine nema značajnijih oscilacija u opterećenju aglomeracije, podaci se iskazuju u tablici a) ove točke. U tablicama se sumarno iskazuju vrijednosti opterećenja od stanovništva i industrije koje se zbrinjava na sustavu javne odvodnje. Pod opterećenjem individualnih sustava odvodnje izraženim u ES, treba upisati broj stanovnika koji koristi individualne sustave odvodnje, a organsko biorazgradivo opterećenje industrijskih otpadnih voda može se i procijeniti ako nema relevantnijih podataka. </t>
  </si>
  <si>
    <t xml:space="preserve">Unose se podaci samo o  građevinama za javnu odvodnju koje ne ispunjavaju zahtjeve vodonepropusnosti ili tehničke zahtjeve te o građevina za javnu odvodnju koje nisu ispitane do popunjavanja ovog Upitnika prema definiranoj dinamici. </t>
  </si>
  <si>
    <t>U plavo polje upisuje se podatak dodijeljen iz Informacijskog sustava voda Hrvatskih voda.</t>
  </si>
  <si>
    <t>Tip prijamnika (šifra):</t>
  </si>
  <si>
    <t>Naziv vodnog tijela:</t>
  </si>
  <si>
    <t>Šifra vodnog tijela:</t>
  </si>
  <si>
    <t>Opterećenje aglomeracije izraženo u ES, izračunava se na temelju maksimalnog prosječnog tjednog opterećenja koje se generira na području aglomeracije tijekom referentne godine, isključujući izvanredne situacije poput velikog intenziteta oborina. U definiranju opterećenja treba uzeti u obzir i sezonske varijacije istog. U ukupnom opterećenju aglomeracije iskazano je kumulativno opterećenje svih onečišćivača, bez obzira na značaj doprinosa opterećenju. Načinom obrade podataka/izračuna ne smije se podcijeniti stvarno opterećenje aglomeracije i dovoditi u pitanje ispunjenje zahtjeva iz Pravilnika o graničnim vrijednostima emisija otpadnih voda. Ukoliko tijekom godine nema većih oscilacija opterećenja, podaci o opterećenju unose se u tablicu 3.a) ovog lista.</t>
  </si>
  <si>
    <t>BROJ PRELIJEVANJA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</si>
</sst>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Calibri"/>
      <family val="2"/>
      <charset val="238"/>
      <scheme val="minor"/>
    </font>
    <font>
      <b/>
      <sz val="11"/>
      <color indexed="8"/>
      <name val="Calibri"/>
      <family val="2"/>
      <charset val="238"/>
    </font>
    <font>
      <b/>
      <sz val="12"/>
      <color indexed="8"/>
      <name val="Calibri"/>
      <family val="2"/>
      <charset val="238"/>
    </font>
    <font>
      <sz val="12"/>
      <color indexed="8"/>
      <name val="Calibri"/>
      <family val="2"/>
      <charset val="238"/>
    </font>
    <font>
      <b/>
      <sz val="10"/>
      <color indexed="8"/>
      <name val="Calibri"/>
      <family val="2"/>
      <charset val="238"/>
    </font>
    <font>
      <sz val="10"/>
      <color indexed="8"/>
      <name val="Calibri"/>
      <family val="2"/>
      <charset val="238"/>
    </font>
    <font>
      <b/>
      <sz val="9"/>
      <color indexed="8"/>
      <name val="Calibri"/>
      <family val="2"/>
      <charset val="238"/>
    </font>
    <font>
      <sz val="9"/>
      <color indexed="8"/>
      <name val="Calibri"/>
      <family val="2"/>
      <charset val="238"/>
    </font>
    <font>
      <b/>
      <i/>
      <sz val="9"/>
      <color indexed="8"/>
      <name val="Calibri"/>
      <family val="2"/>
      <charset val="238"/>
    </font>
    <font>
      <sz val="8"/>
      <name val="Calibri"/>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indexed="8"/>
      <name val="Calibri"/>
      <family val="2"/>
      <charset val="238"/>
    </font>
    <font>
      <b/>
      <sz val="10"/>
      <color theme="1"/>
      <name val="Calibri"/>
      <family val="2"/>
      <charset val="238"/>
      <scheme val="minor"/>
    </font>
    <font>
      <sz val="9"/>
      <color theme="1"/>
      <name val="Calibri"/>
      <family val="2"/>
      <scheme val="minor"/>
    </font>
    <font>
      <b/>
      <sz val="10"/>
      <color indexed="8"/>
      <name val="Calibri"/>
      <family val="2"/>
    </font>
    <font>
      <b/>
      <sz val="9"/>
      <color theme="1"/>
      <name val="Calibri"/>
      <family val="2"/>
      <charset val="238"/>
      <scheme val="minor"/>
    </font>
    <font>
      <b/>
      <sz val="10"/>
      <color theme="1"/>
      <name val="Calibri"/>
      <family val="2"/>
      <charset val="238"/>
    </font>
    <font>
      <b/>
      <sz val="9"/>
      <color theme="9" tint="-0.499984740745262"/>
      <name val="Calibri"/>
      <family val="2"/>
      <charset val="238"/>
    </font>
    <font>
      <b/>
      <sz val="9"/>
      <name val="Calibri"/>
      <family val="2"/>
      <charset val="238"/>
    </font>
    <font>
      <b/>
      <sz val="18"/>
      <name val="Calibri"/>
      <family val="2"/>
      <charset val="238"/>
    </font>
    <font>
      <sz val="11"/>
      <name val="Calibri"/>
      <family val="2"/>
      <charset val="238"/>
      <scheme val="minor"/>
    </font>
    <font>
      <b/>
      <sz val="11"/>
      <name val="Calibri"/>
      <family val="2"/>
      <charset val="238"/>
    </font>
    <font>
      <b/>
      <sz val="12"/>
      <name val="Calibri"/>
      <family val="2"/>
      <charset val="238"/>
    </font>
    <font>
      <sz val="12"/>
      <name val="Calibri"/>
      <family val="2"/>
      <charset val="238"/>
    </font>
    <font>
      <b/>
      <sz val="10"/>
      <name val="Calibri"/>
      <family val="2"/>
      <charset val="238"/>
    </font>
    <font>
      <sz val="10"/>
      <name val="Calibri"/>
      <family val="2"/>
      <charset val="238"/>
    </font>
    <font>
      <u/>
      <sz val="10"/>
      <name val="Calibri"/>
      <family val="2"/>
      <charset val="238"/>
    </font>
    <font>
      <b/>
      <sz val="11"/>
      <name val="Calibri"/>
      <family val="2"/>
      <charset val="238"/>
      <scheme val="minor"/>
    </font>
    <font>
      <sz val="9"/>
      <name val="Calibri"/>
      <family val="2"/>
      <charset val="238"/>
    </font>
    <font>
      <b/>
      <vertAlign val="subscript"/>
      <sz val="9"/>
      <name val="Calibri"/>
      <family val="2"/>
      <charset val="238"/>
    </font>
    <font>
      <sz val="9"/>
      <name val="Calibri"/>
      <family val="2"/>
      <charset val="238"/>
      <scheme val="minor"/>
    </font>
    <font>
      <b/>
      <vertAlign val="superscript"/>
      <sz val="9"/>
      <name val="Calibri"/>
      <family val="2"/>
      <charset val="238"/>
    </font>
    <font>
      <b/>
      <sz val="10"/>
      <name val="Calibri"/>
      <family val="2"/>
      <charset val="238"/>
      <scheme val="minor"/>
    </font>
    <font>
      <sz val="10"/>
      <name val="Calibri"/>
      <family val="2"/>
      <charset val="238"/>
      <scheme val="minor"/>
    </font>
    <font>
      <b/>
      <sz val="9"/>
      <name val="Calibri"/>
      <family val="2"/>
      <charset val="238"/>
      <scheme val="minor"/>
    </font>
    <font>
      <b/>
      <i/>
      <sz val="11"/>
      <name val="Calibri"/>
      <family val="2"/>
      <charset val="238"/>
      <scheme val="minor"/>
    </font>
    <font>
      <b/>
      <i/>
      <sz val="10"/>
      <name val="Calibri"/>
      <family val="2"/>
      <charset val="238"/>
      <scheme val="minor"/>
    </font>
    <font>
      <i/>
      <sz val="10"/>
      <name val="Calibri"/>
      <family val="2"/>
      <charset val="238"/>
      <scheme val="minor"/>
    </font>
    <font>
      <b/>
      <sz val="10"/>
      <color theme="1"/>
      <name val="Calibri"/>
      <family val="2"/>
      <scheme val="minor"/>
    </font>
    <font>
      <b/>
      <sz val="18"/>
      <color theme="1"/>
      <name val="Calibri"/>
      <family val="2"/>
      <scheme val="minor"/>
    </font>
    <font>
      <b/>
      <sz val="12"/>
      <color theme="1"/>
      <name val="Calibri"/>
      <family val="2"/>
      <scheme val="minor"/>
    </font>
    <font>
      <sz val="10"/>
      <color theme="1"/>
      <name val="Calibri"/>
      <family val="2"/>
      <scheme val="minor"/>
    </font>
    <font>
      <b/>
      <sz val="11"/>
      <color rgb="FFFF0000"/>
      <name val="Calibri Light"/>
      <family val="2"/>
      <scheme val="major"/>
    </font>
    <font>
      <b/>
      <sz val="10"/>
      <color theme="1"/>
      <name val="Calibri Light"/>
      <family val="2"/>
      <scheme val="major"/>
    </font>
    <font>
      <sz val="10"/>
      <name val="Calibri"/>
      <family val="2"/>
    </font>
    <font>
      <sz val="11"/>
      <name val="Calibri"/>
      <family val="2"/>
      <scheme val="minor"/>
    </font>
    <font>
      <b/>
      <sz val="10"/>
      <name val="Calibri"/>
      <family val="2"/>
    </font>
    <font>
      <sz val="9"/>
      <color indexed="8"/>
      <name val="Calibri"/>
      <family val="2"/>
    </font>
    <font>
      <sz val="9"/>
      <name val="Calibri"/>
      <family val="2"/>
    </font>
    <font>
      <sz val="10"/>
      <color indexed="8"/>
      <name val="Calibri"/>
      <family val="2"/>
    </font>
    <font>
      <b/>
      <vertAlign val="superscript"/>
      <sz val="9"/>
      <color theme="1"/>
      <name val="Calibri"/>
      <family val="2"/>
      <charset val="238"/>
      <scheme val="minor"/>
    </font>
    <font>
      <b/>
      <vertAlign val="superscript"/>
      <sz val="9"/>
      <color indexed="8"/>
      <name val="Calibri"/>
      <family val="2"/>
      <charset val="238"/>
    </font>
    <font>
      <b/>
      <vertAlign val="superscript"/>
      <sz val="9"/>
      <name val="Calibri"/>
      <family val="2"/>
      <charset val="238"/>
      <scheme val="minor"/>
    </font>
    <font>
      <b/>
      <vertAlign val="subscript"/>
      <sz val="9"/>
      <color indexed="8"/>
      <name val="Calibri"/>
      <family val="2"/>
      <charset val="238"/>
    </font>
    <font>
      <i/>
      <sz val="10"/>
      <color theme="1"/>
      <name val="Calibri"/>
      <family val="2"/>
      <charset val="238"/>
      <scheme val="minor"/>
    </font>
    <font>
      <sz val="10"/>
      <name val="Calibri"/>
      <family val="2"/>
      <scheme val="minor"/>
    </font>
    <font>
      <sz val="11"/>
      <color theme="0"/>
      <name val="Calibri"/>
      <family val="2"/>
      <charset val="238"/>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s>
  <cellStyleXfs count="1">
    <xf numFmtId="0" fontId="0" fillId="0" borderId="0"/>
  </cellStyleXfs>
  <cellXfs count="831">
    <xf numFmtId="0" fontId="0" fillId="0" borderId="0" xfId="0"/>
    <xf numFmtId="0" fontId="0" fillId="0" borderId="0" xfId="0" applyAlignme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xf>
    <xf numFmtId="0" fontId="4" fillId="0" borderId="0" xfId="0" applyFont="1" applyAlignment="1">
      <alignment vertical="center"/>
    </xf>
    <xf numFmtId="0" fontId="1" fillId="0" borderId="0" xfId="0" applyFont="1" applyBorder="1" applyAlignment="1">
      <alignment horizontal="center" vertical="center"/>
    </xf>
    <xf numFmtId="0" fontId="4" fillId="0" borderId="0" xfId="0" applyFont="1" applyBorder="1" applyAlignment="1">
      <alignment vertical="center" wrapText="1"/>
    </xf>
    <xf numFmtId="0" fontId="1" fillId="0" borderId="0" xfId="0" applyFont="1" applyAlignment="1">
      <alignment vertical="center"/>
    </xf>
    <xf numFmtId="0" fontId="1" fillId="0" borderId="0" xfId="0" applyFont="1" applyBorder="1" applyAlignment="1">
      <alignment horizontal="center" vertical="center" wrapText="1"/>
    </xf>
    <xf numFmtId="0" fontId="4" fillId="0" borderId="3" xfId="0" applyFont="1" applyBorder="1" applyAlignment="1">
      <alignment vertical="center"/>
    </xf>
    <xf numFmtId="0" fontId="2"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7" xfId="0" applyFont="1" applyBorder="1" applyAlignment="1">
      <alignment vertical="center" wrapText="1"/>
    </xf>
    <xf numFmtId="0" fontId="6" fillId="0" borderId="7"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vertical="center"/>
    </xf>
    <xf numFmtId="0" fontId="1" fillId="0" borderId="0" xfId="0" applyFont="1" applyBorder="1" applyAlignment="1">
      <alignment horizontal="left" vertical="center"/>
    </xf>
    <xf numFmtId="0" fontId="6" fillId="0" borderId="0" xfId="0" applyFont="1" applyFill="1" applyBorder="1" applyAlignment="1">
      <alignment horizontal="center" vertical="center"/>
    </xf>
    <xf numFmtId="0" fontId="4" fillId="0" borderId="0" xfId="0" applyFont="1" applyBorder="1" applyAlignment="1">
      <alignment vertical="center"/>
    </xf>
    <xf numFmtId="0" fontId="1" fillId="0" borderId="0" xfId="0" applyFont="1" applyBorder="1" applyAlignment="1">
      <alignment horizontal="left" vertical="center" wrapText="1"/>
    </xf>
    <xf numFmtId="0" fontId="1"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8" xfId="0" applyFont="1" applyFill="1" applyBorder="1" applyAlignment="1">
      <alignment vertical="center"/>
    </xf>
    <xf numFmtId="0" fontId="4" fillId="0" borderId="0" xfId="0" applyFont="1" applyBorder="1" applyAlignment="1">
      <alignment horizontal="center" vertical="center" wrapText="1"/>
    </xf>
    <xf numFmtId="0" fontId="6" fillId="0" borderId="0" xfId="0" applyFont="1" applyAlignment="1">
      <alignment horizontal="left" vertical="center" wrapText="1"/>
    </xf>
    <xf numFmtId="0" fontId="11" fillId="0" borderId="0" xfId="0" applyFont="1" applyAlignment="1">
      <alignment vertical="center" wrapText="1"/>
    </xf>
    <xf numFmtId="0" fontId="11" fillId="0" borderId="0" xfId="0" applyFont="1" applyAlignment="1">
      <alignment vertical="center"/>
    </xf>
    <xf numFmtId="0" fontId="6" fillId="0" borderId="0" xfId="0" applyFont="1" applyAlignment="1">
      <alignment vertical="center"/>
    </xf>
    <xf numFmtId="0" fontId="16" fillId="0" borderId="0" xfId="0" applyFont="1" applyAlignment="1">
      <alignment vertical="center"/>
    </xf>
    <xf numFmtId="0" fontId="6" fillId="0" borderId="0" xfId="0" applyFont="1" applyBorder="1" applyAlignment="1">
      <alignment horizontal="left" vertical="center" wrapText="1"/>
    </xf>
    <xf numFmtId="0" fontId="11" fillId="0" borderId="0" xfId="0" applyFont="1" applyAlignment="1">
      <alignment horizontal="left" vertical="center"/>
    </xf>
    <xf numFmtId="0" fontId="10" fillId="0" borderId="0" xfId="0" applyFont="1" applyAlignment="1">
      <alignment horizontal="lef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7" fillId="0" borderId="4" xfId="0" applyFont="1" applyBorder="1" applyAlignment="1">
      <alignment vertical="center"/>
    </xf>
    <xf numFmtId="0" fontId="7" fillId="0" borderId="4" xfId="0" applyFont="1" applyBorder="1" applyAlignment="1">
      <alignment horizontal="center" vertical="center"/>
    </xf>
    <xf numFmtId="0" fontId="6" fillId="0" borderId="4" xfId="0" applyFont="1" applyBorder="1" applyAlignment="1">
      <alignment vertical="center"/>
    </xf>
    <xf numFmtId="0" fontId="7" fillId="0" borderId="0" xfId="0" applyFont="1" applyBorder="1" applyAlignment="1">
      <alignment vertical="center"/>
    </xf>
    <xf numFmtId="0" fontId="12" fillId="0" borderId="1"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center" vertical="center"/>
    </xf>
    <xf numFmtId="0" fontId="12" fillId="0" borderId="0" xfId="0" applyFont="1" applyAlignment="1">
      <alignment horizontal="center" vertical="center"/>
    </xf>
    <xf numFmtId="0" fontId="6" fillId="0" borderId="0" xfId="0" applyFont="1" applyBorder="1" applyAlignment="1">
      <alignment horizontal="center" vertical="center" wrapText="1"/>
    </xf>
    <xf numFmtId="0" fontId="4" fillId="0" borderId="4" xfId="0" applyFont="1" applyBorder="1" applyAlignment="1">
      <alignment vertical="center"/>
    </xf>
    <xf numFmtId="0" fontId="10" fillId="0" borderId="0" xfId="0" applyFont="1" applyFill="1" applyAlignment="1">
      <alignment horizontal="left" vertical="center"/>
    </xf>
    <xf numFmtId="0" fontId="0" fillId="0" borderId="0" xfId="0" applyFill="1" applyAlignment="1">
      <alignment vertical="center"/>
    </xf>
    <xf numFmtId="0" fontId="13" fillId="0" borderId="0" xfId="0" applyFont="1" applyBorder="1" applyAlignment="1">
      <alignment horizontal="center" vertical="center"/>
    </xf>
    <xf numFmtId="0" fontId="6" fillId="0" borderId="0" xfId="0" applyFont="1" applyFill="1" applyBorder="1" applyAlignment="1">
      <alignment horizontal="left" vertical="center"/>
    </xf>
    <xf numFmtId="0" fontId="4" fillId="0" borderId="0" xfId="0" applyFont="1" applyFill="1" applyAlignment="1">
      <alignment horizontal="left" vertical="center"/>
    </xf>
    <xf numFmtId="0" fontId="6" fillId="0" borderId="31" xfId="0" applyFont="1" applyBorder="1" applyAlignment="1">
      <alignment horizontal="right" vertical="center"/>
    </xf>
    <xf numFmtId="0" fontId="19" fillId="0" borderId="1"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0" xfId="0" applyFont="1" applyBorder="1" applyAlignment="1">
      <alignment horizontal="center" vertical="center" wrapText="1"/>
    </xf>
    <xf numFmtId="0" fontId="22" fillId="0" borderId="0" xfId="0" applyFont="1" applyAlignment="1">
      <alignment vertical="center"/>
    </xf>
    <xf numFmtId="0" fontId="23" fillId="0" borderId="0" xfId="0" applyFont="1" applyAlignment="1">
      <alignment horizontal="left" vertical="center"/>
    </xf>
    <xf numFmtId="0" fontId="27" fillId="0" borderId="0" xfId="0" applyFont="1" applyAlignment="1">
      <alignment horizontal="left" vertical="center"/>
    </xf>
    <xf numFmtId="0" fontId="26" fillId="0" borderId="0" xfId="0" applyFont="1" applyBorder="1" applyAlignment="1">
      <alignment vertical="center"/>
    </xf>
    <xf numFmtId="0" fontId="22" fillId="0" borderId="0" xfId="0" applyFont="1" applyAlignment="1">
      <alignment horizontal="left" vertical="center"/>
    </xf>
    <xf numFmtId="0" fontId="26" fillId="0" borderId="0" xfId="0" applyFont="1" applyAlignment="1">
      <alignment vertical="center"/>
    </xf>
    <xf numFmtId="0" fontId="26" fillId="0" borderId="0" xfId="0" applyFont="1" applyFill="1" applyBorder="1" applyAlignment="1">
      <alignment horizontal="center" vertical="center"/>
    </xf>
    <xf numFmtId="0" fontId="26" fillId="0" borderId="0" xfId="0" applyFont="1" applyFill="1" applyAlignment="1">
      <alignment horizontal="center" vertical="center"/>
    </xf>
    <xf numFmtId="0" fontId="26" fillId="0" borderId="0" xfId="0" applyFont="1" applyAlignment="1">
      <alignment horizontal="right" vertical="center"/>
    </xf>
    <xf numFmtId="0" fontId="26" fillId="0" borderId="4" xfId="0" applyFont="1" applyBorder="1" applyAlignment="1">
      <alignment vertical="center"/>
    </xf>
    <xf numFmtId="0" fontId="26" fillId="0" borderId="4" xfId="0" applyFont="1" applyBorder="1" applyAlignment="1">
      <alignment horizontal="center" vertical="center"/>
    </xf>
    <xf numFmtId="0" fontId="26" fillId="0" borderId="0" xfId="0" applyFont="1" applyFill="1" applyBorder="1" applyAlignment="1">
      <alignment vertical="center"/>
    </xf>
    <xf numFmtId="0" fontId="26" fillId="0" borderId="4" xfId="0" applyFont="1" applyFill="1" applyBorder="1" applyAlignment="1">
      <alignment vertical="center"/>
    </xf>
    <xf numFmtId="0" fontId="23" fillId="0" borderId="0" xfId="0" applyFont="1" applyAlignment="1">
      <alignment horizontal="center" vertical="center"/>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0" fillId="0" borderId="0" xfId="0" applyFont="1" applyFill="1" applyBorder="1" applyAlignment="1">
      <alignment vertical="center" wrapText="1"/>
    </xf>
    <xf numFmtId="0" fontId="20" fillId="0" borderId="0" xfId="0" applyFont="1" applyFill="1" applyBorder="1" applyAlignment="1">
      <alignment vertical="center"/>
    </xf>
    <xf numFmtId="0" fontId="23" fillId="0" borderId="0" xfId="0" applyFont="1" applyFill="1" applyAlignment="1">
      <alignment horizontal="center" vertical="center"/>
    </xf>
    <xf numFmtId="0" fontId="27" fillId="0" borderId="0" xfId="0" applyFont="1" applyFill="1" applyBorder="1" applyAlignment="1">
      <alignment horizontal="left" vertical="center"/>
    </xf>
    <xf numFmtId="0" fontId="26" fillId="0" borderId="0" xfId="0" applyFont="1" applyFill="1" applyAlignment="1">
      <alignment vertical="center" wrapText="1"/>
    </xf>
    <xf numFmtId="0" fontId="26" fillId="0" borderId="0" xfId="0" applyFont="1" applyFill="1" applyAlignment="1">
      <alignment horizontal="right" vertical="center"/>
    </xf>
    <xf numFmtId="0" fontId="27" fillId="0" borderId="0" xfId="0" applyFont="1" applyFill="1" applyBorder="1" applyAlignment="1">
      <alignment vertical="center"/>
    </xf>
    <xf numFmtId="0" fontId="20" fillId="0" borderId="0" xfId="0" applyFont="1" applyAlignment="1">
      <alignment horizontal="left" vertical="center"/>
    </xf>
    <xf numFmtId="0" fontId="20" fillId="0" borderId="0" xfId="0" applyFont="1" applyBorder="1" applyAlignment="1">
      <alignment vertical="center"/>
    </xf>
    <xf numFmtId="0" fontId="23" fillId="0" borderId="0" xfId="0" applyFont="1" applyFill="1" applyAlignment="1">
      <alignment horizontal="left" vertical="center"/>
    </xf>
    <xf numFmtId="0" fontId="20" fillId="0" borderId="39" xfId="0" applyFont="1" applyFill="1" applyBorder="1" applyAlignment="1">
      <alignment vertical="center"/>
    </xf>
    <xf numFmtId="0" fontId="20" fillId="0" borderId="40" xfId="0" applyFont="1" applyFill="1" applyBorder="1" applyAlignment="1">
      <alignment vertical="center"/>
    </xf>
    <xf numFmtId="0" fontId="20" fillId="0" borderId="35" xfId="0" applyFont="1" applyFill="1" applyBorder="1" applyAlignment="1">
      <alignment horizontal="right" vertical="center"/>
    </xf>
    <xf numFmtId="0" fontId="20" fillId="0" borderId="29" xfId="0" applyFont="1" applyFill="1" applyBorder="1" applyAlignment="1">
      <alignment horizontal="left" vertical="center"/>
    </xf>
    <xf numFmtId="0" fontId="20" fillId="0" borderId="45" xfId="0" applyFont="1" applyFill="1" applyBorder="1" applyAlignment="1">
      <alignment horizontal="right" vertical="center"/>
    </xf>
    <xf numFmtId="0" fontId="20" fillId="0" borderId="46" xfId="0" applyFont="1" applyFill="1" applyBorder="1" applyAlignment="1">
      <alignment horizontal="right" vertical="center"/>
    </xf>
    <xf numFmtId="0" fontId="20" fillId="0" borderId="2" xfId="0" applyFont="1" applyFill="1" applyBorder="1" applyAlignment="1">
      <alignment horizontal="left" vertical="center"/>
    </xf>
    <xf numFmtId="0" fontId="20" fillId="0" borderId="2" xfId="0" applyFont="1" applyFill="1" applyBorder="1" applyAlignment="1">
      <alignment horizontal="right" vertical="center"/>
    </xf>
    <xf numFmtId="0" fontId="20"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7" fillId="0" borderId="0" xfId="0" applyFont="1" applyFill="1" applyAlignment="1">
      <alignment horizontal="left" vertical="center"/>
    </xf>
    <xf numFmtId="0" fontId="26" fillId="0" borderId="0" xfId="0" applyFont="1" applyFill="1" applyAlignment="1">
      <alignment vertical="center"/>
    </xf>
    <xf numFmtId="0" fontId="20" fillId="0" borderId="0" xfId="0" applyFont="1" applyFill="1" applyAlignment="1">
      <alignment horizontal="left" vertical="center"/>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20" fillId="0" borderId="0" xfId="0" applyFont="1" applyAlignment="1">
      <alignment horizontal="center" vertical="center"/>
    </xf>
    <xf numFmtId="0" fontId="29" fillId="0" borderId="0" xfId="0" applyFont="1" applyAlignment="1">
      <alignment horizontal="left" vertical="center"/>
    </xf>
    <xf numFmtId="0" fontId="26" fillId="0" borderId="3" xfId="0" applyFont="1" applyBorder="1" applyAlignment="1">
      <alignment vertical="center"/>
    </xf>
    <xf numFmtId="0" fontId="34" fillId="0" borderId="0" xfId="0" applyFont="1" applyAlignment="1">
      <alignment horizontal="left" vertical="center"/>
    </xf>
    <xf numFmtId="0" fontId="35" fillId="0" borderId="0" xfId="0" applyFont="1" applyAlignment="1">
      <alignment vertical="center"/>
    </xf>
    <xf numFmtId="0" fontId="24" fillId="0" borderId="0" xfId="0" applyFont="1" applyAlignment="1">
      <alignment vertical="center"/>
    </xf>
    <xf numFmtId="0" fontId="20" fillId="0" borderId="0" xfId="0" applyFont="1" applyAlignment="1">
      <alignment vertical="center"/>
    </xf>
    <xf numFmtId="0" fontId="20" fillId="0" borderId="7" xfId="0" applyFont="1" applyBorder="1" applyAlignment="1">
      <alignment vertical="center"/>
    </xf>
    <xf numFmtId="0" fontId="20" fillId="0" borderId="7" xfId="0" applyFont="1" applyFill="1" applyBorder="1" applyAlignment="1">
      <alignment vertical="center" wrapText="1"/>
    </xf>
    <xf numFmtId="0" fontId="23" fillId="0" borderId="0" xfId="0" applyFont="1" applyAlignment="1">
      <alignment vertical="center"/>
    </xf>
    <xf numFmtId="0" fontId="36" fillId="0" borderId="0" xfId="0" applyFont="1" applyAlignment="1">
      <alignment horizontal="left" vertical="center"/>
    </xf>
    <xf numFmtId="0" fontId="36" fillId="0" borderId="0" xfId="0" applyFont="1" applyAlignment="1">
      <alignment vertical="center"/>
    </xf>
    <xf numFmtId="0" fontId="36" fillId="0" borderId="0" xfId="0" applyFont="1" applyAlignment="1">
      <alignment horizontal="center" vertical="center"/>
    </xf>
    <xf numFmtId="0" fontId="32" fillId="0" borderId="0" xfId="0" applyFont="1" applyAlignment="1">
      <alignment horizontal="center" vertical="center"/>
    </xf>
    <xf numFmtId="0" fontId="27" fillId="0" borderId="0" xfId="0" applyFont="1" applyBorder="1" applyAlignment="1">
      <alignment horizontal="left" vertical="center" wrapText="1"/>
    </xf>
    <xf numFmtId="0" fontId="26" fillId="0" borderId="0" xfId="0" applyFont="1" applyAlignment="1">
      <alignment horizontal="left" vertical="center" wrapText="1"/>
    </xf>
    <xf numFmtId="0" fontId="37" fillId="0" borderId="0" xfId="0" applyFont="1" applyAlignment="1">
      <alignment vertical="center"/>
    </xf>
    <xf numFmtId="0" fontId="7" fillId="0" borderId="7" xfId="0" applyFont="1" applyBorder="1" applyAlignment="1">
      <alignment vertical="center"/>
    </xf>
    <xf numFmtId="0" fontId="20" fillId="4" borderId="1" xfId="0" applyFont="1" applyFill="1" applyBorder="1" applyAlignment="1">
      <alignment horizontal="center" vertical="center" wrapText="1"/>
    </xf>
    <xf numFmtId="0" fontId="6" fillId="4" borderId="1" xfId="0" applyFont="1" applyFill="1" applyBorder="1" applyAlignment="1">
      <alignment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14" fillId="5" borderId="0" xfId="0" applyFont="1" applyFill="1" applyBorder="1" applyAlignment="1">
      <alignment vertical="center"/>
    </xf>
    <xf numFmtId="0" fontId="27" fillId="2" borderId="3" xfId="0" applyFont="1" applyFill="1" applyBorder="1" applyAlignment="1">
      <alignment horizontal="center" vertical="center"/>
    </xf>
    <xf numFmtId="0" fontId="6" fillId="4" borderId="1" xfId="0" applyFont="1" applyFill="1" applyBorder="1" applyAlignment="1">
      <alignment horizontal="right" vertical="center"/>
    </xf>
    <xf numFmtId="0" fontId="20" fillId="4" borderId="1" xfId="0" applyFont="1" applyFill="1" applyBorder="1" applyAlignment="1">
      <alignment vertical="center"/>
    </xf>
    <xf numFmtId="0" fontId="30" fillId="0" borderId="1" xfId="0" applyFont="1" applyBorder="1" applyAlignment="1">
      <alignment horizontal="right" vertical="center"/>
    </xf>
    <xf numFmtId="0" fontId="7" fillId="0" borderId="1" xfId="0" applyFont="1" applyBorder="1" applyAlignment="1">
      <alignment horizontal="right" vertical="center"/>
    </xf>
    <xf numFmtId="0" fontId="7" fillId="0" borderId="1" xfId="0" applyFont="1" applyBorder="1" applyAlignment="1">
      <alignment horizontal="center" vertical="center"/>
    </xf>
    <xf numFmtId="4" fontId="27" fillId="0" borderId="3" xfId="0" applyNumberFormat="1" applyFont="1" applyFill="1" applyBorder="1" applyAlignment="1">
      <alignment horizontal="right" vertical="center"/>
    </xf>
    <xf numFmtId="4" fontId="27" fillId="0" borderId="2" xfId="0" applyNumberFormat="1" applyFont="1" applyFill="1" applyBorder="1" applyAlignment="1">
      <alignment horizontal="right" vertical="center"/>
    </xf>
    <xf numFmtId="4" fontId="27" fillId="4" borderId="2" xfId="0" applyNumberFormat="1" applyFont="1" applyFill="1" applyBorder="1" applyAlignment="1">
      <alignment horizontal="right" vertical="center"/>
    </xf>
    <xf numFmtId="0" fontId="42" fillId="0" borderId="0" xfId="0" applyFont="1" applyAlignment="1">
      <alignment vertical="center"/>
    </xf>
    <xf numFmtId="0" fontId="23" fillId="0" borderId="3" xfId="0" applyFont="1" applyBorder="1" applyAlignment="1">
      <alignment horizontal="left" vertical="center"/>
    </xf>
    <xf numFmtId="0" fontId="7" fillId="0" borderId="1" xfId="0" applyFont="1" applyBorder="1" applyAlignment="1">
      <alignment horizontal="left" vertical="center"/>
    </xf>
    <xf numFmtId="0" fontId="30" fillId="0" borderId="1" xfId="0" applyFont="1" applyBorder="1" applyAlignment="1">
      <alignment horizontal="left" vertical="center"/>
    </xf>
    <xf numFmtId="0" fontId="23" fillId="0" borderId="0" xfId="0" applyFont="1" applyFill="1" applyBorder="1" applyAlignment="1">
      <alignment horizontal="center" vertical="center"/>
    </xf>
    <xf numFmtId="0" fontId="43" fillId="0" borderId="0" xfId="0" applyFont="1"/>
    <xf numFmtId="0" fontId="40" fillId="0" borderId="0" xfId="0" applyFont="1"/>
    <xf numFmtId="0" fontId="43" fillId="0" borderId="0" xfId="0" applyFont="1" applyAlignment="1"/>
    <xf numFmtId="0" fontId="43" fillId="0" borderId="0" xfId="0" applyFont="1" applyAlignment="1">
      <alignment vertical="top"/>
    </xf>
    <xf numFmtId="0" fontId="40" fillId="0" borderId="0" xfId="0" applyFont="1" applyAlignment="1">
      <alignment horizontal="left"/>
    </xf>
    <xf numFmtId="0" fontId="43" fillId="0" borderId="0" xfId="0" applyFont="1" applyAlignment="1">
      <alignment vertical="center"/>
    </xf>
    <xf numFmtId="0" fontId="43" fillId="0" borderId="10" xfId="0" applyFont="1" applyBorder="1"/>
    <xf numFmtId="0" fontId="43" fillId="0" borderId="7" xfId="0" applyFont="1" applyBorder="1"/>
    <xf numFmtId="0" fontId="40" fillId="0" borderId="7" xfId="0" applyFont="1" applyBorder="1" applyAlignment="1">
      <alignment vertical="top"/>
    </xf>
    <xf numFmtId="0" fontId="43" fillId="0" borderId="7" xfId="0" applyFont="1" applyBorder="1" applyAlignment="1">
      <alignment vertical="top"/>
    </xf>
    <xf numFmtId="0" fontId="26" fillId="0" borderId="0" xfId="0" applyFont="1" applyAlignment="1">
      <alignment horizontal="left" vertical="center"/>
    </xf>
    <xf numFmtId="0" fontId="27" fillId="0" borderId="3" xfId="0" applyFont="1" applyBorder="1" applyAlignment="1">
      <alignment horizontal="left" vertical="center"/>
    </xf>
    <xf numFmtId="0" fontId="24" fillId="0" borderId="0" xfId="0" applyFont="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26" fillId="0" borderId="0" xfId="0" applyFont="1" applyFill="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27" fillId="2" borderId="2" xfId="0" applyFont="1" applyFill="1" applyBorder="1" applyAlignment="1">
      <alignment horizontal="center" vertical="center"/>
    </xf>
    <xf numFmtId="0" fontId="26" fillId="0" borderId="0" xfId="0" applyFont="1" applyAlignment="1">
      <alignment horizontal="center" vertical="center"/>
    </xf>
    <xf numFmtId="0" fontId="2" fillId="0" borderId="0" xfId="0" applyFont="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6" fillId="4" borderId="5" xfId="0" applyFont="1" applyFill="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left" vertical="center"/>
    </xf>
    <xf numFmtId="0" fontId="6" fillId="0" borderId="9" xfId="0" applyFont="1" applyBorder="1" applyAlignment="1">
      <alignment horizontal="center" vertical="center" wrapText="1"/>
    </xf>
    <xf numFmtId="0" fontId="6" fillId="0" borderId="7" xfId="0" applyFont="1" applyBorder="1" applyAlignment="1">
      <alignment horizontal="center" vertical="center"/>
    </xf>
    <xf numFmtId="0" fontId="20"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0" xfId="0" applyFont="1" applyFill="1" applyBorder="1" applyAlignment="1">
      <alignment horizontal="center" vertical="center" wrapText="1"/>
    </xf>
    <xf numFmtId="0" fontId="30" fillId="0" borderId="2" xfId="0" applyFont="1" applyFill="1" applyBorder="1" applyAlignment="1">
      <alignment horizontal="center" vertical="center"/>
    </xf>
    <xf numFmtId="0" fontId="20" fillId="0" borderId="4" xfId="0" applyFont="1" applyFill="1" applyBorder="1" applyAlignment="1">
      <alignment horizontal="center" vertical="center"/>
    </xf>
    <xf numFmtId="0" fontId="26" fillId="0" borderId="0" xfId="0" applyFont="1" applyFill="1" applyAlignment="1">
      <alignment horizontal="left" vertical="center"/>
    </xf>
    <xf numFmtId="0" fontId="4" fillId="0" borderId="3" xfId="0" applyFont="1" applyBorder="1" applyAlignment="1">
      <alignment horizontal="center" vertical="center"/>
    </xf>
    <xf numFmtId="0" fontId="1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Fill="1" applyBorder="1" applyAlignment="1">
      <alignment horizontal="left" vertical="center"/>
    </xf>
    <xf numFmtId="0" fontId="20" fillId="4" borderId="5" xfId="0" applyFont="1" applyFill="1" applyBorder="1" applyAlignment="1">
      <alignment horizontal="center" vertical="center"/>
    </xf>
    <xf numFmtId="0" fontId="20" fillId="0" borderId="5" xfId="0" applyFont="1" applyBorder="1" applyAlignment="1">
      <alignment horizontal="center" vertical="center"/>
    </xf>
    <xf numFmtId="0" fontId="20" fillId="0" borderId="12" xfId="0" applyFont="1" applyBorder="1" applyAlignment="1">
      <alignment horizontal="center" vertical="center"/>
    </xf>
    <xf numFmtId="0" fontId="20" fillId="4" borderId="5"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4"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16" fillId="0" borderId="3" xfId="0" applyFont="1" applyBorder="1" applyAlignment="1">
      <alignment horizontal="left" vertical="center"/>
    </xf>
    <xf numFmtId="0" fontId="20" fillId="0" borderId="0" xfId="0" applyFont="1" applyFill="1" applyBorder="1" applyAlignment="1">
      <alignment horizontal="center" vertical="center"/>
    </xf>
    <xf numFmtId="0" fontId="24" fillId="0" borderId="0" xfId="0" applyFont="1" applyFill="1" applyAlignment="1">
      <alignment horizontal="left" vertical="center"/>
    </xf>
    <xf numFmtId="0" fontId="20" fillId="0" borderId="7" xfId="0" applyFont="1" applyBorder="1" applyAlignment="1">
      <alignment horizontal="center" vertical="center" wrapText="1"/>
    </xf>
    <xf numFmtId="0" fontId="36" fillId="0" borderId="1" xfId="0" applyFont="1" applyBorder="1" applyAlignment="1">
      <alignment horizontal="center" vertical="center" wrapText="1"/>
    </xf>
    <xf numFmtId="0" fontId="20" fillId="0" borderId="0" xfId="0" applyFont="1" applyBorder="1" applyAlignment="1">
      <alignment horizontal="center" vertical="center" wrapText="1"/>
    </xf>
    <xf numFmtId="0" fontId="30" fillId="2" borderId="1" xfId="0" applyFont="1" applyFill="1" applyBorder="1" applyAlignment="1">
      <alignment horizontal="center" vertical="center" wrapText="1"/>
    </xf>
    <xf numFmtId="0" fontId="45" fillId="0" borderId="8" xfId="0" applyFont="1" applyBorder="1"/>
    <xf numFmtId="0" fontId="45" fillId="0" borderId="8" xfId="0" applyFont="1" applyBorder="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26" fillId="0" borderId="0" xfId="0" applyFont="1" applyFill="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Fill="1" applyBorder="1" applyAlignment="1">
      <alignment vertical="center"/>
    </xf>
    <xf numFmtId="0" fontId="49" fillId="0" borderId="1" xfId="0" applyFont="1" applyBorder="1" applyAlignment="1">
      <alignment horizontal="left" vertical="center"/>
    </xf>
    <xf numFmtId="0" fontId="7" fillId="4" borderId="1" xfId="0" applyFont="1" applyFill="1" applyBorder="1" applyAlignment="1">
      <alignment horizontal="right" vertical="center"/>
    </xf>
    <xf numFmtId="0" fontId="27" fillId="0" borderId="3" xfId="0" applyFont="1" applyFill="1" applyBorder="1" applyAlignment="1">
      <alignment horizontal="right" vertical="center"/>
    </xf>
    <xf numFmtId="0" fontId="27" fillId="2" borderId="2" xfId="0" applyFont="1" applyFill="1" applyBorder="1" applyAlignment="1">
      <alignment horizontal="right" vertical="center"/>
    </xf>
    <xf numFmtId="0" fontId="20" fillId="0" borderId="5" xfId="0" applyFont="1" applyFill="1" applyBorder="1" applyAlignment="1">
      <alignment horizontal="left" vertical="center"/>
    </xf>
    <xf numFmtId="0" fontId="3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7" fillId="0" borderId="13" xfId="0" applyFont="1" applyBorder="1" applyAlignment="1">
      <alignment horizontal="right" vertical="center" wrapText="1"/>
    </xf>
    <xf numFmtId="0" fontId="7" fillId="0" borderId="14" xfId="0" applyFont="1" applyBorder="1" applyAlignment="1">
      <alignment horizontal="right" vertical="center" wrapText="1"/>
    </xf>
    <xf numFmtId="0" fontId="7" fillId="0" borderId="14" xfId="0" applyFont="1" applyBorder="1" applyAlignment="1">
      <alignment horizontal="right" vertical="center"/>
    </xf>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7" fillId="0" borderId="15" xfId="0" applyFont="1" applyBorder="1" applyAlignment="1">
      <alignment horizontal="right" vertical="center"/>
    </xf>
    <xf numFmtId="0" fontId="4" fillId="0" borderId="2" xfId="0" applyFont="1" applyBorder="1" applyAlignment="1">
      <alignment horizontal="right" vertical="center" wrapText="1"/>
    </xf>
    <xf numFmtId="0" fontId="43" fillId="0" borderId="4" xfId="0" applyFont="1" applyBorder="1"/>
    <xf numFmtId="0" fontId="12" fillId="0" borderId="1" xfId="0" applyFont="1" applyBorder="1" applyAlignment="1">
      <alignment horizontal="right" vertical="center"/>
    </xf>
    <xf numFmtId="0" fontId="12" fillId="0" borderId="13" xfId="0" applyFont="1" applyBorder="1" applyAlignment="1">
      <alignment horizontal="right" vertical="center"/>
    </xf>
    <xf numFmtId="0" fontId="12" fillId="4" borderId="13" xfId="0" applyFont="1" applyFill="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4" borderId="14" xfId="0" applyFont="1" applyFill="1" applyBorder="1" applyAlignment="1">
      <alignment vertical="center"/>
    </xf>
    <xf numFmtId="0" fontId="12" fillId="4" borderId="15"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Border="1" applyAlignment="1">
      <alignment horizontal="center" vertical="center"/>
    </xf>
    <xf numFmtId="0" fontId="32" fillId="0" borderId="0" xfId="0" applyFont="1" applyBorder="1" applyAlignment="1">
      <alignment horizontal="center" vertical="center"/>
    </xf>
    <xf numFmtId="0" fontId="32" fillId="0" borderId="0" xfId="0" applyFont="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22" fillId="0" borderId="0" xfId="0" applyFont="1" applyBorder="1" applyAlignment="1">
      <alignment vertical="center"/>
    </xf>
    <xf numFmtId="0" fontId="35" fillId="0" borderId="0" xfId="0" applyFont="1" applyBorder="1" applyAlignment="1">
      <alignment vertical="center"/>
    </xf>
    <xf numFmtId="0" fontId="15" fillId="0" borderId="1" xfId="0" applyFont="1" applyBorder="1" applyAlignment="1">
      <alignment horizontal="right" vertical="center"/>
    </xf>
    <xf numFmtId="0" fontId="15" fillId="0" borderId="1" xfId="0" applyFont="1" applyBorder="1" applyAlignment="1">
      <alignment horizontal="left" vertical="center"/>
    </xf>
    <xf numFmtId="0" fontId="0" fillId="0" borderId="0" xfId="0"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wrapText="1"/>
    </xf>
    <xf numFmtId="0" fontId="12" fillId="0" borderId="1" xfId="0" applyFont="1" applyBorder="1" applyAlignment="1">
      <alignment horizontal="left" vertical="center"/>
    </xf>
    <xf numFmtId="0" fontId="16" fillId="0" borderId="0" xfId="0" applyFont="1" applyBorder="1" applyAlignment="1">
      <alignment vertical="center"/>
    </xf>
    <xf numFmtId="0" fontId="6" fillId="0" borderId="0" xfId="0" applyFont="1" applyAlignment="1">
      <alignment vertical="center" wrapText="1"/>
    </xf>
    <xf numFmtId="0" fontId="5" fillId="0" borderId="0" xfId="0" applyFont="1" applyAlignment="1">
      <alignment vertical="center"/>
    </xf>
    <xf numFmtId="0" fontId="12" fillId="0" borderId="1"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0" fontId="11"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7" fillId="0" borderId="7" xfId="0" applyFont="1" applyBorder="1" applyAlignment="1">
      <alignment vertical="center" wrapText="1"/>
    </xf>
    <xf numFmtId="0" fontId="7" fillId="0" borderId="0" xfId="0" applyFont="1" applyAlignment="1">
      <alignment vertical="center"/>
    </xf>
    <xf numFmtId="0" fontId="11" fillId="0" borderId="2" xfId="0" applyFont="1" applyBorder="1" applyAlignment="1">
      <alignment vertical="center" wrapText="1"/>
    </xf>
    <xf numFmtId="0" fontId="11" fillId="0" borderId="3" xfId="0" applyFont="1" applyBorder="1" applyAlignment="1">
      <alignment vertical="center"/>
    </xf>
    <xf numFmtId="0" fontId="11" fillId="0" borderId="3" xfId="0" applyFont="1" applyBorder="1" applyAlignment="1">
      <alignment horizontal="right" vertical="center"/>
    </xf>
    <xf numFmtId="0" fontId="14" fillId="0" borderId="0" xfId="0" applyFont="1" applyAlignment="1">
      <alignment vertical="center"/>
    </xf>
    <xf numFmtId="0" fontId="11" fillId="0" borderId="2" xfId="0" applyFont="1" applyBorder="1" applyAlignment="1">
      <alignment horizontal="right" vertical="center"/>
    </xf>
    <xf numFmtId="0" fontId="25" fillId="0" borderId="0" xfId="0" applyFont="1" applyFill="1" applyAlignment="1">
      <alignment vertical="center"/>
    </xf>
    <xf numFmtId="0" fontId="22" fillId="0" borderId="0" xfId="0" applyFont="1" applyFill="1" applyAlignment="1">
      <alignment horizontal="left" vertical="center"/>
    </xf>
    <xf numFmtId="0" fontId="22" fillId="0" borderId="0" xfId="0" applyFont="1" applyFill="1" applyAlignment="1">
      <alignment vertical="center"/>
    </xf>
    <xf numFmtId="0" fontId="27" fillId="0" borderId="0" xfId="0" applyFont="1" applyFill="1" applyAlignment="1">
      <alignment vertical="center"/>
    </xf>
    <xf numFmtId="0" fontId="20" fillId="0" borderId="31" xfId="0" applyFont="1" applyFill="1" applyBorder="1" applyAlignment="1">
      <alignment horizontal="right" vertical="center"/>
    </xf>
    <xf numFmtId="0" fontId="20" fillId="0" borderId="24" xfId="0" applyFont="1" applyFill="1" applyBorder="1" applyAlignment="1">
      <alignment vertical="center"/>
    </xf>
    <xf numFmtId="0" fontId="20" fillId="0" borderId="33" xfId="0" applyFont="1" applyFill="1" applyBorder="1" applyAlignment="1">
      <alignment horizontal="right" vertical="center"/>
    </xf>
    <xf numFmtId="0" fontId="22" fillId="0" borderId="0" xfId="0" applyFont="1" applyFill="1" applyBorder="1" applyAlignment="1">
      <alignment vertical="center"/>
    </xf>
    <xf numFmtId="0" fontId="30" fillId="0" borderId="4" xfId="0" applyFont="1" applyFill="1" applyBorder="1" applyAlignment="1">
      <alignment horizontal="center" vertical="center"/>
    </xf>
    <xf numFmtId="0" fontId="20" fillId="0" borderId="4" xfId="0" applyFont="1" applyFill="1" applyBorder="1" applyAlignment="1">
      <alignment horizontal="right" vertical="center"/>
    </xf>
    <xf numFmtId="0" fontId="27" fillId="0" borderId="0" xfId="0" applyFont="1" applyFill="1" applyBorder="1" applyAlignment="1">
      <alignment horizontal="center" vertical="center"/>
    </xf>
    <xf numFmtId="0" fontId="23" fillId="0" borderId="0" xfId="0" applyFont="1" applyFill="1" applyBorder="1" applyAlignment="1">
      <alignment vertical="center"/>
    </xf>
    <xf numFmtId="0" fontId="3" fillId="0" borderId="0" xfId="0" applyFont="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27" fillId="0" borderId="3" xfId="0" applyFont="1" applyBorder="1" applyAlignment="1">
      <alignment horizontal="center" vertical="center"/>
    </xf>
    <xf numFmtId="0" fontId="27" fillId="0" borderId="3" xfId="0" applyFont="1" applyBorder="1" applyAlignment="1">
      <alignment vertical="center"/>
    </xf>
    <xf numFmtId="0" fontId="27" fillId="0" borderId="0" xfId="0" applyFont="1" applyBorder="1" applyAlignment="1">
      <alignment vertical="center"/>
    </xf>
    <xf numFmtId="0" fontId="25" fillId="0" borderId="0" xfId="0" applyFont="1" applyAlignment="1">
      <alignment vertical="center"/>
    </xf>
    <xf numFmtId="0" fontId="27" fillId="0" borderId="0" xfId="0" applyFont="1" applyAlignment="1">
      <alignment vertical="center"/>
    </xf>
    <xf numFmtId="0" fontId="32" fillId="4" borderId="13" xfId="0" applyFont="1" applyFill="1" applyBorder="1" applyAlignment="1">
      <alignment vertical="center"/>
    </xf>
    <xf numFmtId="0" fontId="32" fillId="0" borderId="7" xfId="0" applyFont="1" applyBorder="1" applyAlignment="1">
      <alignment vertical="center"/>
    </xf>
    <xf numFmtId="0" fontId="32" fillId="4" borderId="14" xfId="0" applyFont="1" applyFill="1" applyBorder="1" applyAlignment="1">
      <alignment vertical="center"/>
    </xf>
    <xf numFmtId="0" fontId="32" fillId="4" borderId="15" xfId="0" applyFont="1" applyFill="1" applyBorder="1" applyAlignment="1">
      <alignment vertical="center"/>
    </xf>
    <xf numFmtId="0" fontId="15" fillId="0" borderId="1" xfId="0" applyFont="1" applyBorder="1" applyAlignment="1">
      <alignment vertical="center"/>
    </xf>
    <xf numFmtId="0" fontId="35" fillId="0" borderId="0" xfId="0" applyFont="1" applyBorder="1" applyAlignment="1">
      <alignment horizontal="center" vertical="center"/>
    </xf>
    <xf numFmtId="0" fontId="32" fillId="0" borderId="1" xfId="0" applyFont="1" applyBorder="1" applyAlignment="1">
      <alignment vertical="center"/>
    </xf>
    <xf numFmtId="0" fontId="32" fillId="0" borderId="7" xfId="0" applyFont="1" applyFill="1" applyBorder="1" applyAlignment="1">
      <alignment vertical="center"/>
    </xf>
    <xf numFmtId="0" fontId="32" fillId="0" borderId="13" xfId="0" applyFont="1" applyBorder="1" applyAlignment="1">
      <alignment horizontal="right" vertical="center"/>
    </xf>
    <xf numFmtId="0" fontId="32" fillId="0" borderId="14" xfId="0" applyFont="1" applyBorder="1" applyAlignment="1">
      <alignment horizontal="right" vertical="center"/>
    </xf>
    <xf numFmtId="0" fontId="32" fillId="0" borderId="15" xfId="0" applyFont="1" applyBorder="1" applyAlignment="1">
      <alignment horizontal="right" vertical="center"/>
    </xf>
    <xf numFmtId="0" fontId="11" fillId="4" borderId="1" xfId="0" applyFont="1" applyFill="1" applyBorder="1" applyAlignment="1">
      <alignment vertical="center"/>
    </xf>
    <xf numFmtId="0" fontId="32" fillId="0" borderId="0" xfId="0" applyFont="1" applyAlignment="1">
      <alignment vertical="center"/>
    </xf>
    <xf numFmtId="0" fontId="32" fillId="0" borderId="1" xfId="0" applyFont="1" applyBorder="1" applyAlignment="1">
      <alignment horizontal="right" vertical="center"/>
    </xf>
    <xf numFmtId="4" fontId="32" fillId="4" borderId="1" xfId="0" applyNumberFormat="1" applyFont="1" applyFill="1" applyBorder="1" applyAlignment="1">
      <alignment horizontal="right" vertical="center"/>
    </xf>
    <xf numFmtId="0" fontId="12" fillId="0" borderId="0" xfId="0" applyFont="1" applyAlignment="1">
      <alignment vertical="center"/>
    </xf>
    <xf numFmtId="0" fontId="32" fillId="0" borderId="1" xfId="0" applyFont="1" applyBorder="1" applyAlignment="1">
      <alignment horizontal="left" vertical="center"/>
    </xf>
    <xf numFmtId="0" fontId="32" fillId="0" borderId="5" xfId="0" applyFont="1" applyBorder="1" applyAlignment="1">
      <alignment horizontal="right" vertical="center"/>
    </xf>
    <xf numFmtId="0" fontId="32" fillId="4" borderId="1" xfId="0" applyFont="1" applyFill="1" applyBorder="1" applyAlignment="1">
      <alignment vertical="center"/>
    </xf>
    <xf numFmtId="0" fontId="32" fillId="4" borderId="5" xfId="0" applyFont="1" applyFill="1" applyBorder="1" applyAlignment="1">
      <alignment vertical="center"/>
    </xf>
    <xf numFmtId="0" fontId="32" fillId="4" borderId="1" xfId="0" applyFont="1" applyFill="1" applyBorder="1" applyAlignment="1">
      <alignment horizontal="right" vertical="center"/>
    </xf>
    <xf numFmtId="0" fontId="32" fillId="4" borderId="5" xfId="0" applyFont="1" applyFill="1" applyBorder="1" applyAlignment="1">
      <alignment horizontal="right" vertical="center"/>
    </xf>
    <xf numFmtId="0" fontId="6" fillId="0" borderId="1" xfId="0" applyFont="1" applyBorder="1" applyAlignment="1">
      <alignment horizontal="left" vertical="center" wrapText="1"/>
    </xf>
    <xf numFmtId="4" fontId="12" fillId="4" borderId="1" xfId="0" applyNumberFormat="1" applyFont="1" applyFill="1" applyBorder="1" applyAlignment="1">
      <alignment vertical="center"/>
    </xf>
    <xf numFmtId="0" fontId="12" fillId="4" borderId="1" xfId="0" applyFont="1" applyFill="1" applyBorder="1" applyAlignment="1">
      <alignment vertical="center"/>
    </xf>
    <xf numFmtId="4" fontId="12" fillId="0" borderId="0" xfId="0" applyNumberFormat="1" applyFont="1" applyFill="1" applyBorder="1" applyAlignment="1">
      <alignment vertical="center"/>
    </xf>
    <xf numFmtId="0" fontId="4" fillId="0" borderId="1" xfId="0" applyFont="1" applyBorder="1" applyAlignment="1">
      <alignment horizontal="center" vertical="center"/>
    </xf>
    <xf numFmtId="0" fontId="14" fillId="0" borderId="0" xfId="0" applyFont="1" applyFill="1" applyAlignment="1">
      <alignment horizontal="left" vertical="center"/>
    </xf>
    <xf numFmtId="0" fontId="11" fillId="0" borderId="0" xfId="0" applyFont="1" applyFill="1" applyAlignment="1">
      <alignment vertical="center"/>
    </xf>
    <xf numFmtId="0" fontId="4" fillId="0" borderId="0" xfId="0" applyFont="1" applyFill="1" applyBorder="1" applyAlignment="1">
      <alignment horizontal="left" vertical="center"/>
    </xf>
    <xf numFmtId="0" fontId="11" fillId="0" borderId="0" xfId="0" applyFont="1" applyFill="1" applyBorder="1" applyAlignment="1">
      <alignment horizontal="right" vertical="center"/>
    </xf>
    <xf numFmtId="4" fontId="11" fillId="0" borderId="0" xfId="0" applyNumberFormat="1" applyFont="1" applyFill="1" applyBorder="1" applyAlignment="1">
      <alignment horizontal="right" vertical="center"/>
    </xf>
    <xf numFmtId="0" fontId="11" fillId="0" borderId="0" xfId="0" applyFont="1" applyFill="1" applyBorder="1" applyAlignment="1">
      <alignment horizontal="center" vertical="center"/>
    </xf>
    <xf numFmtId="0" fontId="17" fillId="0" borderId="0" xfId="0" applyFont="1" applyAlignment="1">
      <alignment horizontal="left" vertical="center" wrapText="1"/>
    </xf>
    <xf numFmtId="0" fontId="12" fillId="0" borderId="0" xfId="0" applyFont="1" applyAlignment="1">
      <alignment vertical="center" wrapText="1"/>
    </xf>
    <xf numFmtId="0" fontId="12" fillId="0" borderId="0" xfId="0" applyFont="1" applyBorder="1" applyAlignment="1">
      <alignment horizontal="center" vertical="center" wrapText="1"/>
    </xf>
    <xf numFmtId="0" fontId="12" fillId="4" borderId="1" xfId="0" applyFont="1" applyFill="1" applyBorder="1" applyAlignment="1">
      <alignment horizontal="right" vertical="center"/>
    </xf>
    <xf numFmtId="4" fontId="12" fillId="4" borderId="1" xfId="0" applyNumberFormat="1" applyFont="1" applyFill="1" applyBorder="1" applyAlignment="1">
      <alignment horizontal="right" vertical="center"/>
    </xf>
    <xf numFmtId="0" fontId="36" fillId="0" borderId="0" xfId="0" applyFont="1" applyAlignment="1">
      <alignment horizontal="left" vertical="center" wrapText="1"/>
    </xf>
    <xf numFmtId="0" fontId="32" fillId="0" borderId="0" xfId="0" applyFont="1" applyAlignment="1">
      <alignment vertical="center" wrapText="1"/>
    </xf>
    <xf numFmtId="0" fontId="32" fillId="0" borderId="0" xfId="0" applyFont="1" applyBorder="1" applyAlignment="1">
      <alignment horizontal="center" vertical="center" wrapText="1"/>
    </xf>
    <xf numFmtId="0" fontId="36" fillId="4" borderId="1" xfId="0" applyFont="1" applyFill="1" applyBorder="1" applyAlignment="1">
      <alignment horizontal="center" vertical="center" wrapText="1"/>
    </xf>
    <xf numFmtId="0" fontId="32" fillId="0" borderId="1" xfId="0" applyFont="1" applyBorder="1" applyAlignment="1">
      <alignment horizontal="center" vertical="center"/>
    </xf>
    <xf numFmtId="0" fontId="36" fillId="0" borderId="1" xfId="0" applyFont="1" applyBorder="1" applyAlignment="1">
      <alignment horizontal="center" vertical="center"/>
    </xf>
    <xf numFmtId="0" fontId="7" fillId="0" borderId="0" xfId="0" applyFont="1" applyAlignment="1">
      <alignment horizontal="center" vertical="center"/>
    </xf>
    <xf numFmtId="0" fontId="32" fillId="0" borderId="0" xfId="0" applyFont="1" applyFill="1" applyAlignment="1">
      <alignment vertical="center"/>
    </xf>
    <xf numFmtId="0" fontId="30" fillId="0" borderId="28" xfId="0" applyFont="1" applyFill="1" applyBorder="1" applyAlignment="1">
      <alignment horizontal="right" vertical="center"/>
    </xf>
    <xf numFmtId="0" fontId="30" fillId="3" borderId="20" xfId="0" applyFont="1" applyFill="1" applyBorder="1" applyAlignment="1">
      <alignment horizontal="right" vertical="center"/>
    </xf>
    <xf numFmtId="0" fontId="30" fillId="0" borderId="0" xfId="0" applyFont="1" applyFill="1" applyAlignment="1">
      <alignment vertical="center"/>
    </xf>
    <xf numFmtId="0" fontId="20" fillId="0" borderId="0" xfId="0" applyFont="1" applyFill="1" applyAlignment="1">
      <alignment horizontal="center" vertical="center"/>
    </xf>
    <xf numFmtId="0" fontId="7" fillId="2" borderId="26" xfId="0" applyFont="1" applyFill="1" applyBorder="1" applyAlignment="1">
      <alignment horizontal="left" vertical="center"/>
    </xf>
    <xf numFmtId="0" fontId="7" fillId="5" borderId="31" xfId="0" applyFont="1" applyFill="1" applyBorder="1" applyAlignment="1">
      <alignment horizontal="center" vertical="center"/>
    </xf>
    <xf numFmtId="0" fontId="7" fillId="0" borderId="31" xfId="0" applyFont="1" applyBorder="1" applyAlignment="1">
      <alignment horizontal="righ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2" borderId="26" xfId="0" applyFont="1" applyFill="1" applyBorder="1" applyAlignment="1">
      <alignment horizontal="center" vertical="center"/>
    </xf>
    <xf numFmtId="0" fontId="7" fillId="2" borderId="19" xfId="0" applyFont="1" applyFill="1" applyBorder="1" applyAlignment="1">
      <alignment horizontal="center" vertical="center"/>
    </xf>
    <xf numFmtId="0" fontId="7" fillId="5" borderId="33" xfId="0" applyFont="1" applyFill="1" applyBorder="1" applyAlignment="1">
      <alignment horizontal="center" vertical="center"/>
    </xf>
    <xf numFmtId="0" fontId="7" fillId="0" borderId="33" xfId="0" applyFont="1" applyBorder="1" applyAlignment="1">
      <alignment horizontal="right"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right" vertical="center"/>
    </xf>
    <xf numFmtId="0" fontId="4" fillId="0" borderId="1" xfId="0" applyFont="1" applyFill="1" applyBorder="1" applyAlignment="1">
      <alignment horizontal="center" vertical="center"/>
    </xf>
    <xf numFmtId="0" fontId="12" fillId="0" borderId="0" xfId="0" applyFont="1" applyAlignment="1">
      <alignment horizontal="left" vertical="center"/>
    </xf>
    <xf numFmtId="0" fontId="49" fillId="0" borderId="0" xfId="0" applyFont="1" applyAlignment="1">
      <alignment horizontal="left" vertical="center"/>
    </xf>
    <xf numFmtId="0" fontId="49" fillId="0" borderId="1" xfId="0" applyFont="1" applyBorder="1" applyAlignment="1">
      <alignment horizontal="center" vertical="center"/>
    </xf>
    <xf numFmtId="0" fontId="49" fillId="0" borderId="6" xfId="0" applyFont="1" applyBorder="1" applyAlignment="1">
      <alignment horizontal="center" vertical="center"/>
    </xf>
    <xf numFmtId="0" fontId="49" fillId="0" borderId="1" xfId="0" applyFont="1" applyBorder="1" applyAlignment="1">
      <alignment vertical="center"/>
    </xf>
    <xf numFmtId="0" fontId="15" fillId="2" borderId="1" xfId="0" applyFont="1" applyFill="1" applyBorder="1" applyAlignment="1">
      <alignment vertical="center"/>
    </xf>
    <xf numFmtId="0" fontId="15" fillId="0" borderId="7" xfId="0" applyFont="1" applyBorder="1" applyAlignment="1">
      <alignment vertical="center"/>
    </xf>
    <xf numFmtId="0" fontId="15" fillId="0" borderId="0" xfId="0" applyFont="1" applyBorder="1" applyAlignment="1">
      <alignment vertical="center"/>
    </xf>
    <xf numFmtId="0" fontId="49" fillId="0" borderId="0" xfId="0" applyFont="1" applyAlignment="1">
      <alignment vertical="center"/>
    </xf>
    <xf numFmtId="0" fontId="15" fillId="0" borderId="0" xfId="0" applyFont="1" applyAlignment="1">
      <alignment vertical="center"/>
    </xf>
    <xf numFmtId="0" fontId="15" fillId="5" borderId="7" xfId="0" applyFont="1" applyFill="1" applyBorder="1" applyAlignment="1">
      <alignment vertical="center"/>
    </xf>
    <xf numFmtId="0" fontId="15" fillId="5" borderId="0" xfId="0" applyFont="1" applyFill="1" applyBorder="1" applyAlignment="1">
      <alignment vertical="center"/>
    </xf>
    <xf numFmtId="0" fontId="15" fillId="0" borderId="0" xfId="0" applyFont="1" applyAlignment="1">
      <alignment horizontal="left" vertical="center"/>
    </xf>
    <xf numFmtId="0" fontId="15" fillId="0" borderId="6" xfId="0" applyFont="1" applyBorder="1" applyAlignment="1">
      <alignment horizontal="center" vertical="center"/>
    </xf>
    <xf numFmtId="0" fontId="15" fillId="0" borderId="1" xfId="0" applyFont="1" applyBorder="1" applyAlignment="1">
      <alignment horizontal="center" vertical="center"/>
    </xf>
    <xf numFmtId="0" fontId="15" fillId="2" borderId="6" xfId="0" applyFont="1" applyFill="1" applyBorder="1" applyAlignment="1">
      <alignment horizontal="center" vertical="center"/>
    </xf>
    <xf numFmtId="0" fontId="15" fillId="0" borderId="0" xfId="0" applyFont="1" applyBorder="1" applyAlignment="1">
      <alignment horizontal="center" vertical="center"/>
    </xf>
    <xf numFmtId="0" fontId="43" fillId="0" borderId="1" xfId="0" applyFont="1" applyBorder="1" applyAlignment="1">
      <alignment horizontal="left" vertical="center"/>
    </xf>
    <xf numFmtId="0" fontId="43" fillId="0" borderId="1" xfId="0" applyFont="1" applyBorder="1" applyAlignment="1">
      <alignment horizontal="center" vertical="center"/>
    </xf>
    <xf numFmtId="0" fontId="34" fillId="0" borderId="0" xfId="0" applyFont="1" applyAlignment="1">
      <alignment vertical="center"/>
    </xf>
    <xf numFmtId="0" fontId="22" fillId="0" borderId="0" xfId="0" applyFont="1" applyAlignment="1">
      <alignment vertical="center" wrapText="1"/>
    </xf>
    <xf numFmtId="0" fontId="30" fillId="0" borderId="0" xfId="0" applyFont="1" applyAlignment="1">
      <alignment vertical="center"/>
    </xf>
    <xf numFmtId="0" fontId="27" fillId="0" borderId="0" xfId="0" applyFont="1" applyAlignment="1">
      <alignment vertical="center" wrapText="1"/>
    </xf>
    <xf numFmtId="0" fontId="30" fillId="0" borderId="7" xfId="0" applyFont="1" applyBorder="1" applyAlignment="1">
      <alignment vertical="center"/>
    </xf>
    <xf numFmtId="0" fontId="30" fillId="0" borderId="0" xfId="0" applyFont="1" applyBorder="1" applyAlignment="1">
      <alignment vertical="center"/>
    </xf>
    <xf numFmtId="0" fontId="35" fillId="0" borderId="0" xfId="0" applyFont="1" applyAlignment="1">
      <alignment horizontal="left" vertical="center"/>
    </xf>
    <xf numFmtId="0" fontId="39" fillId="0" borderId="0" xfId="0" applyFont="1" applyAlignment="1">
      <alignment vertical="center"/>
    </xf>
    <xf numFmtId="0" fontId="50" fillId="0" borderId="1" xfId="0" applyFont="1" applyBorder="1" applyAlignment="1">
      <alignment horizontal="right" vertical="center" wrapText="1"/>
    </xf>
    <xf numFmtId="0" fontId="50" fillId="0" borderId="1" xfId="0" applyFont="1" applyBorder="1" applyAlignment="1">
      <alignment horizontal="right" vertical="center"/>
    </xf>
    <xf numFmtId="0" fontId="39" fillId="0" borderId="4" xfId="0" applyFont="1" applyBorder="1" applyAlignment="1">
      <alignment vertical="center"/>
    </xf>
    <xf numFmtId="0" fontId="56" fillId="0" borderId="4" xfId="0" applyFont="1" applyBorder="1" applyAlignment="1">
      <alignment vertical="center"/>
    </xf>
    <xf numFmtId="0" fontId="56" fillId="0" borderId="0" xfId="0" applyFont="1" applyAlignment="1">
      <alignment vertical="center"/>
    </xf>
    <xf numFmtId="0" fontId="56" fillId="0" borderId="0" xfId="0" applyFont="1" applyBorder="1" applyAlignment="1">
      <alignment vertical="center"/>
    </xf>
    <xf numFmtId="0" fontId="26" fillId="0" borderId="0" xfId="0" applyFont="1" applyAlignment="1">
      <alignment horizontal="left" vertical="center"/>
    </xf>
    <xf numFmtId="0" fontId="4" fillId="0" borderId="0" xfId="0" applyFont="1" applyBorder="1" applyAlignment="1">
      <alignment horizontal="left" vertical="center" wrapText="1"/>
    </xf>
    <xf numFmtId="0" fontId="58" fillId="0" borderId="0" xfId="0" applyFont="1"/>
    <xf numFmtId="0" fontId="43" fillId="0" borderId="10" xfId="0" applyFont="1" applyBorder="1" applyAlignment="1">
      <alignment vertical="center"/>
    </xf>
    <xf numFmtId="0" fontId="43" fillId="0" borderId="4" xfId="0" applyFont="1" applyBorder="1" applyAlignment="1">
      <alignment horizontal="left" vertical="center" wrapText="1"/>
    </xf>
    <xf numFmtId="0" fontId="43" fillId="0" borderId="7" xfId="0" applyFont="1" applyBorder="1" applyAlignment="1">
      <alignment vertical="center"/>
    </xf>
    <xf numFmtId="0" fontId="40" fillId="0" borderId="0" xfId="0" applyFont="1" applyAlignment="1">
      <alignment vertical="center"/>
    </xf>
    <xf numFmtId="0" fontId="43" fillId="0" borderId="4" xfId="0" applyFont="1" applyBorder="1" applyAlignment="1">
      <alignment vertical="center"/>
    </xf>
    <xf numFmtId="0" fontId="43" fillId="0" borderId="4" xfId="0" applyFont="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41" fillId="0" borderId="0" xfId="0" applyFont="1" applyAlignment="1">
      <alignment horizontal="center" vertical="center"/>
    </xf>
    <xf numFmtId="0" fontId="27" fillId="0" borderId="2" xfId="0" applyFont="1" applyBorder="1" applyAlignment="1">
      <alignment horizontal="left" vertical="center"/>
    </xf>
    <xf numFmtId="0" fontId="22" fillId="0" borderId="2" xfId="0" applyFont="1" applyBorder="1" applyAlignment="1">
      <alignment horizontal="left" vertical="center"/>
    </xf>
    <xf numFmtId="0" fontId="26" fillId="0" borderId="0" xfId="0" applyFont="1" applyAlignment="1">
      <alignment horizontal="left" vertical="center"/>
    </xf>
    <xf numFmtId="0" fontId="27" fillId="0" borderId="3" xfId="0" applyFont="1" applyBorder="1" applyAlignment="1">
      <alignment horizontal="left" vertical="center"/>
    </xf>
    <xf numFmtId="0" fontId="27" fillId="0" borderId="3" xfId="0" applyFont="1" applyFill="1" applyBorder="1" applyAlignment="1">
      <alignment horizontal="left" vertical="center"/>
    </xf>
    <xf numFmtId="0" fontId="46" fillId="0" borderId="3" xfId="0" applyFont="1" applyFill="1" applyBorder="1" applyAlignment="1">
      <alignment horizontal="left" vertical="center"/>
    </xf>
    <xf numFmtId="0" fontId="27" fillId="2" borderId="2"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48" fillId="0" borderId="3" xfId="0" applyFont="1" applyBorder="1" applyAlignment="1">
      <alignment horizontal="left" vertical="center"/>
    </xf>
    <xf numFmtId="0" fontId="24" fillId="0" borderId="0" xfId="0" applyFont="1" applyAlignment="1">
      <alignment horizontal="left" vertical="center"/>
    </xf>
    <xf numFmtId="0" fontId="22" fillId="0" borderId="3" xfId="0" applyFont="1" applyBorder="1" applyAlignment="1">
      <alignment horizontal="left" vertical="center"/>
    </xf>
    <xf numFmtId="0" fontId="46" fillId="0" borderId="2" xfId="0" applyFont="1" applyFill="1" applyBorder="1" applyAlignment="1">
      <alignment horizontal="left" vertical="center"/>
    </xf>
    <xf numFmtId="0" fontId="46" fillId="0" borderId="3"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Border="1" applyAlignment="1">
      <alignment horizontal="left" vertical="center"/>
    </xf>
    <xf numFmtId="0" fontId="48" fillId="0" borderId="2" xfId="0" applyFont="1" applyBorder="1" applyAlignment="1">
      <alignment horizontal="left" vertical="center"/>
    </xf>
    <xf numFmtId="0" fontId="26" fillId="0" borderId="0" xfId="0" applyFont="1" applyFill="1" applyBorder="1" applyAlignment="1">
      <alignment horizontal="left" vertical="center"/>
    </xf>
    <xf numFmtId="0" fontId="26" fillId="0" borderId="3" xfId="0" applyFont="1" applyFill="1" applyBorder="1" applyAlignment="1">
      <alignment horizontal="left" vertical="center"/>
    </xf>
    <xf numFmtId="0" fontId="26" fillId="0" borderId="2" xfId="0" applyFont="1" applyFill="1" applyBorder="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27" fillId="2" borderId="3" xfId="0" applyFont="1" applyFill="1" applyBorder="1" applyAlignment="1">
      <alignment horizontal="left" vertical="center"/>
    </xf>
    <xf numFmtId="0" fontId="27" fillId="0" borderId="2" xfId="0" applyFont="1" applyFill="1" applyBorder="1" applyAlignment="1">
      <alignment horizontal="left" vertical="center"/>
    </xf>
    <xf numFmtId="0" fontId="28" fillId="0" borderId="3" xfId="0" applyFont="1" applyBorder="1" applyAlignment="1">
      <alignment horizontal="left" vertical="center"/>
    </xf>
    <xf numFmtId="0" fontId="27" fillId="2" borderId="2" xfId="0" applyFont="1" applyFill="1" applyBorder="1" applyAlignment="1">
      <alignment horizontal="center" vertical="center"/>
    </xf>
    <xf numFmtId="0" fontId="26" fillId="0" borderId="0" xfId="0" applyFont="1" applyBorder="1" applyAlignment="1">
      <alignment horizontal="right" vertical="center"/>
    </xf>
    <xf numFmtId="0" fontId="26"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0" fillId="0" borderId="1" xfId="0" applyFont="1" applyFill="1" applyBorder="1" applyAlignment="1">
      <alignment horizontal="center"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20" fillId="0" borderId="8"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20" fillId="0" borderId="7" xfId="0" applyFont="1" applyFill="1" applyBorder="1" applyAlignment="1">
      <alignment horizontal="center" vertical="center" wrapText="1"/>
    </xf>
    <xf numFmtId="0" fontId="7" fillId="0" borderId="1" xfId="0" applyFont="1" applyBorder="1" applyAlignment="1">
      <alignment horizontal="left" vertical="center"/>
    </xf>
    <xf numFmtId="0" fontId="4" fillId="0" borderId="0" xfId="0" applyFont="1" applyBorder="1" applyAlignment="1">
      <alignment horizontal="lef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30" fillId="0" borderId="5" xfId="0" applyFont="1" applyBorder="1" applyAlignment="1">
      <alignment horizontal="right" vertical="center"/>
    </xf>
    <xf numFmtId="0" fontId="30" fillId="0" borderId="6"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2" fillId="0" borderId="0" xfId="0" applyFont="1" applyAlignment="1">
      <alignment horizontal="left" vertical="center"/>
    </xf>
    <xf numFmtId="0" fontId="4" fillId="0" borderId="0" xfId="0" applyFont="1" applyAlignment="1">
      <alignment horizontal="left"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right" vertical="center" wrapText="1"/>
    </xf>
    <xf numFmtId="0" fontId="7" fillId="0" borderId="6" xfId="0" applyFont="1" applyBorder="1" applyAlignment="1">
      <alignment horizontal="right" vertical="center" wrapText="1"/>
    </xf>
    <xf numFmtId="0" fontId="20" fillId="0" borderId="1" xfId="0" applyFont="1" applyFill="1" applyBorder="1" applyAlignment="1">
      <alignment horizontal="center" vertical="center"/>
    </xf>
    <xf numFmtId="0" fontId="6" fillId="4" borderId="5" xfId="0" applyFont="1" applyFill="1" applyBorder="1" applyAlignment="1">
      <alignment horizontal="right" vertical="center"/>
    </xf>
    <xf numFmtId="0" fontId="6" fillId="4" borderId="6" xfId="0" applyFont="1" applyFill="1" applyBorder="1" applyAlignment="1">
      <alignment horizontal="right" vertical="center"/>
    </xf>
    <xf numFmtId="0" fontId="6" fillId="4" borderId="5"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vertical="center"/>
    </xf>
    <xf numFmtId="0" fontId="13" fillId="0" borderId="1" xfId="0" applyFont="1" applyBorder="1" applyAlignment="1">
      <alignment vertical="center"/>
    </xf>
    <xf numFmtId="0" fontId="8"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left" vertical="center"/>
    </xf>
    <xf numFmtId="0" fontId="6" fillId="0" borderId="4" xfId="0" applyFont="1" applyFill="1" applyBorder="1" applyAlignment="1">
      <alignment horizontal="left" vertical="center"/>
    </xf>
    <xf numFmtId="0" fontId="4" fillId="0" borderId="3"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8" xfId="0" applyFont="1" applyBorder="1" applyAlignment="1">
      <alignment horizontal="center" vertical="center" wrapText="1"/>
    </xf>
    <xf numFmtId="0" fontId="27" fillId="0" borderId="3" xfId="0" applyFont="1" applyFill="1" applyBorder="1" applyAlignment="1">
      <alignment horizontal="right" vertical="center"/>
    </xf>
    <xf numFmtId="0" fontId="26" fillId="0" borderId="0" xfId="0" applyFont="1" applyFill="1" applyAlignment="1">
      <alignment horizontal="left" vertical="center" wrapText="1"/>
    </xf>
    <xf numFmtId="0" fontId="20" fillId="0" borderId="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6"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7" fillId="0" borderId="2" xfId="0" applyFont="1" applyFill="1" applyBorder="1" applyAlignment="1">
      <alignment horizontal="right" vertical="center"/>
    </xf>
    <xf numFmtId="0" fontId="20" fillId="0" borderId="12"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0" xfId="0" applyFont="1" applyFill="1" applyAlignment="1">
      <alignment horizontal="left" vertical="center"/>
    </xf>
    <xf numFmtId="0" fontId="20" fillId="0" borderId="8"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4" xfId="0" applyFont="1" applyFill="1" applyBorder="1" applyAlignment="1">
      <alignment horizontal="left" vertical="center"/>
    </xf>
    <xf numFmtId="0" fontId="30" fillId="0" borderId="25" xfId="0" applyFont="1" applyFill="1" applyBorder="1" applyAlignment="1">
      <alignment horizontal="right" vertical="center"/>
    </xf>
    <xf numFmtId="0" fontId="30" fillId="0" borderId="20" xfId="0" applyFont="1" applyFill="1" applyBorder="1" applyAlignment="1">
      <alignment horizontal="right" vertical="center"/>
    </xf>
    <xf numFmtId="0" fontId="20" fillId="0" borderId="8"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0" xfId="0" applyFont="1" applyFill="1" applyBorder="1" applyAlignment="1">
      <alignment horizontal="left" vertical="center"/>
    </xf>
    <xf numFmtId="0" fontId="20" fillId="0" borderId="3" xfId="0" applyFont="1" applyFill="1" applyBorder="1" applyAlignment="1">
      <alignment horizontal="left" vertical="center"/>
    </xf>
    <xf numFmtId="0" fontId="30" fillId="0" borderId="3" xfId="0" applyFont="1" applyFill="1" applyBorder="1" applyAlignment="1">
      <alignment horizontal="right" vertical="center"/>
    </xf>
    <xf numFmtId="0" fontId="30" fillId="2" borderId="22"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6"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30" fillId="3" borderId="44" xfId="0" applyFont="1" applyFill="1" applyBorder="1" applyAlignment="1">
      <alignment horizontal="right" vertical="center"/>
    </xf>
    <xf numFmtId="0" fontId="30" fillId="3" borderId="41" xfId="0" applyFont="1" applyFill="1" applyBorder="1" applyAlignment="1">
      <alignment horizontal="right" vertical="center"/>
    </xf>
    <xf numFmtId="0" fontId="20" fillId="0" borderId="12"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6" xfId="0" applyFont="1" applyFill="1" applyBorder="1" applyAlignment="1">
      <alignment horizontal="left" vertical="center"/>
    </xf>
    <xf numFmtId="0" fontId="20" fillId="0" borderId="27" xfId="0" applyFont="1" applyFill="1" applyBorder="1" applyAlignment="1">
      <alignment horizontal="left" vertical="center"/>
    </xf>
    <xf numFmtId="0" fontId="30" fillId="0" borderId="27" xfId="0" applyFont="1" applyFill="1" applyBorder="1" applyAlignment="1">
      <alignment horizontal="right" vertical="center"/>
    </xf>
    <xf numFmtId="0" fontId="30" fillId="3" borderId="22" xfId="0" applyFont="1" applyFill="1" applyBorder="1" applyAlignment="1">
      <alignment horizontal="right" vertical="center"/>
    </xf>
    <xf numFmtId="0" fontId="30" fillId="3" borderId="23" xfId="0" applyFont="1" applyFill="1" applyBorder="1" applyAlignment="1">
      <alignment horizontal="right" vertical="center"/>
    </xf>
    <xf numFmtId="0" fontId="30" fillId="0" borderId="28" xfId="0" applyFont="1" applyFill="1" applyBorder="1" applyAlignment="1">
      <alignment horizontal="right" vertical="center"/>
    </xf>
    <xf numFmtId="0" fontId="30" fillId="2" borderId="25" xfId="0" applyFont="1" applyFill="1" applyBorder="1" applyAlignment="1">
      <alignment horizontal="center" vertical="center"/>
    </xf>
    <xf numFmtId="0" fontId="30" fillId="2" borderId="38" xfId="0" applyFont="1" applyFill="1" applyBorder="1" applyAlignment="1">
      <alignment horizontal="center" vertical="center"/>
    </xf>
    <xf numFmtId="0" fontId="20" fillId="0" borderId="35" xfId="0" applyFont="1" applyFill="1" applyBorder="1" applyAlignment="1">
      <alignment horizontal="left" vertical="center"/>
    </xf>
    <xf numFmtId="0" fontId="20" fillId="0" borderId="36" xfId="0" applyFont="1" applyFill="1" applyBorder="1" applyAlignment="1">
      <alignment horizontal="left" vertical="center"/>
    </xf>
    <xf numFmtId="0" fontId="20" fillId="0" borderId="19" xfId="0" applyFont="1" applyFill="1" applyBorder="1" applyAlignment="1">
      <alignment horizontal="left" vertical="center"/>
    </xf>
    <xf numFmtId="0" fontId="20" fillId="0" borderId="38" xfId="0" applyFont="1" applyFill="1" applyBorder="1" applyAlignment="1">
      <alignment horizontal="left" vertical="center"/>
    </xf>
    <xf numFmtId="0" fontId="20" fillId="0" borderId="37" xfId="0" applyFont="1" applyFill="1" applyBorder="1" applyAlignment="1">
      <alignment horizontal="left" vertical="center"/>
    </xf>
    <xf numFmtId="0" fontId="30" fillId="2" borderId="27" xfId="0" applyFont="1" applyFill="1" applyBorder="1" applyAlignment="1">
      <alignment horizontal="center" vertical="center"/>
    </xf>
    <xf numFmtId="0" fontId="30" fillId="2" borderId="35" xfId="0" applyFont="1" applyFill="1" applyBorder="1" applyAlignment="1">
      <alignment horizontal="center" vertical="center"/>
    </xf>
    <xf numFmtId="0" fontId="14" fillId="3" borderId="3" xfId="0" applyFont="1" applyFill="1" applyBorder="1" applyAlignment="1">
      <alignment horizontal="left" vertical="center"/>
    </xf>
    <xf numFmtId="0" fontId="30" fillId="0" borderId="42" xfId="0" applyFont="1" applyFill="1" applyBorder="1" applyAlignment="1">
      <alignment horizontal="right" vertical="center"/>
    </xf>
    <xf numFmtId="0" fontId="30" fillId="0" borderId="43" xfId="0" applyFont="1" applyFill="1" applyBorder="1" applyAlignment="1">
      <alignment horizontal="right" vertical="center"/>
    </xf>
    <xf numFmtId="0" fontId="30" fillId="0" borderId="11" xfId="0" applyFont="1" applyFill="1" applyBorder="1" applyAlignment="1">
      <alignment horizontal="right" vertical="center"/>
    </xf>
    <xf numFmtId="0" fontId="27" fillId="2" borderId="3" xfId="0" applyFont="1" applyFill="1" applyBorder="1" applyAlignment="1">
      <alignment horizontal="right" vertical="center"/>
    </xf>
    <xf numFmtId="0" fontId="26" fillId="0" borderId="0" xfId="0" applyFont="1" applyFill="1" applyBorder="1" applyAlignment="1">
      <alignment horizontal="center" vertical="center"/>
    </xf>
    <xf numFmtId="0" fontId="0" fillId="0" borderId="3" xfId="0" applyBorder="1" applyAlignment="1">
      <alignment horizontal="right" vertical="center"/>
    </xf>
    <xf numFmtId="0" fontId="30" fillId="2" borderId="42" xfId="0" applyFont="1" applyFill="1" applyBorder="1" applyAlignment="1">
      <alignment horizontal="center" vertical="center"/>
    </xf>
    <xf numFmtId="0" fontId="20" fillId="0" borderId="42" xfId="0" applyFont="1" applyFill="1" applyBorder="1" applyAlignment="1">
      <alignment horizontal="left" vertical="center"/>
    </xf>
    <xf numFmtId="0" fontId="20" fillId="0" borderId="43" xfId="0" applyFont="1" applyFill="1" applyBorder="1" applyAlignment="1">
      <alignment horizontal="left" vertical="center"/>
    </xf>
    <xf numFmtId="0" fontId="30" fillId="0" borderId="27" xfId="0" applyFont="1" applyFill="1" applyBorder="1" applyAlignment="1">
      <alignment horizontal="center" vertical="center"/>
    </xf>
    <xf numFmtId="0" fontId="20" fillId="0" borderId="37"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6" fillId="0" borderId="24" xfId="0" applyFont="1" applyBorder="1" applyAlignment="1">
      <alignment horizontal="center" vertical="center"/>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7" fillId="0" borderId="36" xfId="0" applyFont="1" applyBorder="1" applyAlignment="1">
      <alignment horizontal="center" vertical="center"/>
    </xf>
    <xf numFmtId="0" fontId="7" fillId="0" borderId="35" xfId="0" applyFont="1" applyBorder="1" applyAlignment="1">
      <alignment horizontal="center" vertical="center"/>
    </xf>
    <xf numFmtId="0" fontId="6" fillId="0" borderId="36" xfId="0" applyFont="1" applyFill="1" applyBorder="1" applyAlignment="1">
      <alignment horizontal="left" vertical="center"/>
    </xf>
    <xf numFmtId="0" fontId="6" fillId="0" borderId="35" xfId="0" applyFont="1" applyFill="1" applyBorder="1" applyAlignment="1">
      <alignment horizontal="left"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5" xfId="0" applyFont="1" applyFill="1" applyBorder="1" applyAlignment="1">
      <alignment horizontal="center" vertical="center"/>
    </xf>
    <xf numFmtId="0" fontId="20" fillId="0" borderId="44" xfId="0" applyFont="1" applyFill="1" applyBorder="1" applyAlignment="1">
      <alignment horizontal="left" vertical="center"/>
    </xf>
    <xf numFmtId="0" fontId="20" fillId="0" borderId="47" xfId="0" applyFont="1" applyFill="1" applyBorder="1" applyAlignment="1">
      <alignment horizontal="left" vertical="center"/>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7" fillId="2" borderId="36" xfId="0" applyFont="1" applyFill="1" applyBorder="1" applyAlignment="1">
      <alignment horizontal="center" vertical="center"/>
    </xf>
    <xf numFmtId="0" fontId="7" fillId="2" borderId="28" xfId="0" applyFont="1" applyFill="1" applyBorder="1" applyAlignment="1">
      <alignment horizontal="center" vertical="center"/>
    </xf>
    <xf numFmtId="0" fontId="4" fillId="0" borderId="0"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left" vertical="center"/>
    </xf>
    <xf numFmtId="0" fontId="6" fillId="0" borderId="19" xfId="0" applyFont="1" applyBorder="1" applyAlignment="1">
      <alignment horizontal="left" vertical="center"/>
    </xf>
    <xf numFmtId="0" fontId="6" fillId="0" borderId="38" xfId="0" applyFont="1" applyBorder="1" applyAlignment="1">
      <alignment horizontal="left" vertical="center"/>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14" fillId="0" borderId="0" xfId="0" applyFont="1" applyAlignment="1">
      <alignment horizontal="left" vertical="center"/>
    </xf>
    <xf numFmtId="0" fontId="4" fillId="0" borderId="0" xfId="0" applyFont="1" applyAlignment="1">
      <alignment horizontal="left" vertical="center" wrapText="1"/>
    </xf>
    <xf numFmtId="0" fontId="6" fillId="0" borderId="30" xfId="0" applyFont="1" applyBorder="1" applyAlignment="1">
      <alignment horizontal="center"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11" fillId="0" borderId="0" xfId="0" applyFont="1" applyBorder="1" applyAlignment="1">
      <alignment horizontal="center" vertical="center"/>
    </xf>
    <xf numFmtId="0" fontId="4" fillId="0" borderId="0"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25" xfId="0" applyFont="1" applyBorder="1" applyAlignment="1">
      <alignment horizontal="center" vertical="center"/>
    </xf>
    <xf numFmtId="0" fontId="7" fillId="2" borderId="35"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6" fillId="0" borderId="14" xfId="0" applyFont="1" applyBorder="1" applyAlignment="1">
      <alignment horizontal="left" vertical="center"/>
    </xf>
    <xf numFmtId="0" fontId="11" fillId="0" borderId="3" xfId="0" applyFont="1" applyBorder="1" applyAlignment="1">
      <alignment horizontal="center" vertical="center"/>
    </xf>
    <xf numFmtId="0" fontId="13" fillId="0" borderId="14" xfId="0" applyFont="1" applyBorder="1" applyAlignment="1">
      <alignment horizontal="center" vertical="center"/>
    </xf>
    <xf numFmtId="0" fontId="7" fillId="0" borderId="14" xfId="0" applyFont="1" applyBorder="1" applyAlignment="1">
      <alignment horizontal="center" vertical="center"/>
    </xf>
    <xf numFmtId="0" fontId="6" fillId="0" borderId="14" xfId="0" applyFont="1" applyBorder="1" applyAlignment="1">
      <alignment horizontal="left" vertical="center" wrapText="1"/>
    </xf>
    <xf numFmtId="0" fontId="13" fillId="0" borderId="15" xfId="0" applyFont="1" applyBorder="1" applyAlignment="1">
      <alignment horizontal="center" vertical="center"/>
    </xf>
    <xf numFmtId="0" fontId="7" fillId="0" borderId="15" xfId="0" applyFont="1" applyBorder="1" applyAlignment="1">
      <alignment horizontal="center" vertical="center"/>
    </xf>
    <xf numFmtId="0" fontId="6" fillId="0" borderId="13" xfId="0" applyFont="1" applyBorder="1" applyAlignment="1">
      <alignment horizontal="left" vertical="center" wrapText="1"/>
    </xf>
    <xf numFmtId="0" fontId="5" fillId="0" borderId="3" xfId="0" applyFont="1" applyBorder="1" applyAlignment="1">
      <alignment horizontal="left" vertical="center" wrapText="1"/>
    </xf>
    <xf numFmtId="0" fontId="6" fillId="0" borderId="2" xfId="0" applyFont="1" applyBorder="1" applyAlignment="1">
      <alignment horizontal="center" vertical="center"/>
    </xf>
    <xf numFmtId="0" fontId="7" fillId="0" borderId="27" xfId="0" applyFont="1" applyBorder="1" applyAlignment="1">
      <alignment horizontal="center" vertical="center"/>
    </xf>
    <xf numFmtId="0" fontId="4" fillId="0" borderId="3" xfId="0" applyFont="1" applyBorder="1" applyAlignment="1">
      <alignment horizontal="center"/>
    </xf>
    <xf numFmtId="0" fontId="14" fillId="0" borderId="0" xfId="0" applyFont="1" applyBorder="1" applyAlignment="1">
      <alignment horizontal="right" vertical="center"/>
    </xf>
    <xf numFmtId="0" fontId="11" fillId="0" borderId="3" xfId="0" applyFont="1" applyBorder="1" applyAlignment="1">
      <alignment horizontal="center" wrapText="1"/>
    </xf>
    <xf numFmtId="0" fontId="4" fillId="0" borderId="0" xfId="0" applyFont="1" applyBorder="1" applyAlignment="1">
      <alignment horizontal="center"/>
    </xf>
    <xf numFmtId="0" fontId="6" fillId="0" borderId="42" xfId="0" applyFont="1" applyFill="1" applyBorder="1" applyAlignment="1">
      <alignment horizontal="left" vertical="center"/>
    </xf>
    <xf numFmtId="0" fontId="6" fillId="0" borderId="43" xfId="0" applyFont="1" applyFill="1" applyBorder="1" applyAlignment="1">
      <alignment horizontal="left" vertical="center"/>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0" fontId="51" fillId="2" borderId="3" xfId="0" applyFont="1" applyFill="1" applyBorder="1" applyAlignment="1">
      <alignment horizontal="left" vertical="center"/>
    </xf>
    <xf numFmtId="0" fontId="51" fillId="0" borderId="2" xfId="0" applyFont="1" applyBorder="1" applyAlignment="1">
      <alignment horizontal="left" vertical="center"/>
    </xf>
    <xf numFmtId="0" fontId="12" fillId="0" borderId="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6" xfId="0" applyFont="1" applyBorder="1" applyAlignment="1">
      <alignment horizontal="center" vertical="center"/>
    </xf>
    <xf numFmtId="0" fontId="4" fillId="0" borderId="1" xfId="0" applyFont="1" applyBorder="1" applyAlignment="1">
      <alignment horizontal="center" vertical="center"/>
    </xf>
    <xf numFmtId="0" fontId="43" fillId="0" borderId="5" xfId="0" applyFont="1" applyBorder="1" applyAlignment="1">
      <alignment horizontal="left" vertical="center"/>
    </xf>
    <xf numFmtId="0" fontId="43" fillId="0" borderId="6" xfId="0" applyFont="1" applyBorder="1" applyAlignment="1">
      <alignment horizontal="left" vertical="center"/>
    </xf>
    <xf numFmtId="0" fontId="4" fillId="0" borderId="0" xfId="0" applyFont="1" applyFill="1" applyBorder="1" applyAlignment="1">
      <alignment horizontal="left"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4" fillId="0" borderId="1" xfId="0" applyFont="1" applyBorder="1" applyAlignment="1">
      <alignment horizontal="center" vertical="center" wrapText="1"/>
    </xf>
    <xf numFmtId="0" fontId="43"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20" fillId="4" borderId="8"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32" fillId="4" borderId="5" xfId="0" applyFont="1" applyFill="1" applyBorder="1" applyAlignment="1">
      <alignment horizontal="right" vertical="center"/>
    </xf>
    <xf numFmtId="0" fontId="32" fillId="4" borderId="6" xfId="0" applyFont="1" applyFill="1" applyBorder="1" applyAlignment="1">
      <alignment horizontal="right" vertical="center"/>
    </xf>
    <xf numFmtId="0" fontId="20" fillId="0" borderId="12" xfId="0" applyFont="1" applyBorder="1" applyAlignment="1">
      <alignment horizontal="center" vertical="center"/>
    </xf>
    <xf numFmtId="0" fontId="20" fillId="0" borderId="9" xfId="0" applyFont="1" applyBorder="1" applyAlignment="1">
      <alignment horizontal="center" vertical="center"/>
    </xf>
    <xf numFmtId="0" fontId="20" fillId="0" borderId="3" xfId="0" applyFont="1" applyBorder="1" applyAlignment="1">
      <alignment horizontal="left" vertical="center"/>
    </xf>
    <xf numFmtId="0" fontId="20" fillId="4" borderId="5"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6" xfId="0" applyFont="1" applyFill="1" applyBorder="1" applyAlignment="1">
      <alignment horizontal="center" vertical="center"/>
    </xf>
    <xf numFmtId="0" fontId="20" fillId="0" borderId="5"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Fill="1" applyBorder="1" applyAlignment="1">
      <alignment horizontal="center" vertical="center"/>
    </xf>
    <xf numFmtId="0" fontId="20" fillId="0" borderId="1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7" fillId="0" borderId="5" xfId="0" applyFont="1" applyBorder="1" applyAlignment="1">
      <alignment horizontal="center" vertical="center" wrapText="1"/>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4" borderId="1"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xf>
    <xf numFmtId="0" fontId="17" fillId="0" borderId="16"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2" fillId="0" borderId="3" xfId="0" applyFont="1" applyBorder="1" applyAlignment="1">
      <alignment horizontal="center" vertical="center"/>
    </xf>
    <xf numFmtId="0" fontId="20" fillId="4" borderId="12"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 xfId="0" applyFont="1" applyFill="1" applyBorder="1" applyAlignment="1">
      <alignment horizontal="center" vertical="center"/>
    </xf>
    <xf numFmtId="0" fontId="36" fillId="0" borderId="8" xfId="0" applyFont="1" applyBorder="1" applyAlignment="1">
      <alignment horizontal="center" vertical="center"/>
    </xf>
    <xf numFmtId="0" fontId="36" fillId="0" borderId="16" xfId="0" applyFont="1" applyBorder="1" applyAlignment="1">
      <alignment horizontal="center" vertical="center"/>
    </xf>
    <xf numFmtId="0" fontId="36" fillId="0" borderId="7" xfId="0" applyFont="1" applyBorder="1" applyAlignment="1">
      <alignment horizontal="center" vertical="center"/>
    </xf>
    <xf numFmtId="0" fontId="36" fillId="0" borderId="17"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16" fillId="0" borderId="0" xfId="0" applyFont="1" applyBorder="1" applyAlignment="1">
      <alignment horizontal="left" vertical="center"/>
    </xf>
    <xf numFmtId="0" fontId="12" fillId="4" borderId="12" xfId="0" applyFont="1" applyFill="1" applyBorder="1" applyAlignment="1">
      <alignment horizontal="right" vertical="center"/>
    </xf>
    <xf numFmtId="0" fontId="12" fillId="4" borderId="18" xfId="0" applyFont="1" applyFill="1" applyBorder="1" applyAlignment="1">
      <alignment horizontal="right" vertical="center"/>
    </xf>
    <xf numFmtId="0" fontId="12" fillId="4" borderId="9" xfId="0" applyFont="1" applyFill="1" applyBorder="1" applyAlignment="1">
      <alignment horizontal="right" vertical="center"/>
    </xf>
    <xf numFmtId="0" fontId="12" fillId="0" borderId="14" xfId="0" applyFont="1" applyBorder="1" applyAlignment="1">
      <alignment horizontal="center" vertical="center"/>
    </xf>
    <xf numFmtId="0" fontId="12" fillId="0" borderId="12" xfId="0" applyFont="1" applyBorder="1" applyAlignment="1">
      <alignment horizontal="left" vertical="center"/>
    </xf>
    <xf numFmtId="0" fontId="12" fillId="0" borderId="18" xfId="0" applyFont="1" applyBorder="1" applyAlignment="1">
      <alignment horizontal="left" vertical="center"/>
    </xf>
    <xf numFmtId="0" fontId="12" fillId="0" borderId="9"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xf>
    <xf numFmtId="0" fontId="12" fillId="0" borderId="13" xfId="0" applyFont="1" applyBorder="1" applyAlignment="1">
      <alignment horizontal="center" vertical="center"/>
    </xf>
    <xf numFmtId="0" fontId="18" fillId="0" borderId="0" xfId="0" applyFont="1" applyAlignment="1">
      <alignment horizontal="left" vertical="center"/>
    </xf>
    <xf numFmtId="0" fontId="12" fillId="0" borderId="15" xfId="0" applyFont="1" applyBorder="1" applyAlignment="1">
      <alignment horizontal="left"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20" fillId="4" borderId="16"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17" xfId="0" applyFont="1" applyBorder="1" applyAlignment="1">
      <alignment horizontal="center"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26" fillId="0" borderId="3" xfId="0" applyFont="1" applyBorder="1" applyAlignment="1">
      <alignment horizontal="center" vertical="center"/>
    </xf>
    <xf numFmtId="4" fontId="32" fillId="4" borderId="5" xfId="0" applyNumberFormat="1" applyFont="1" applyFill="1" applyBorder="1" applyAlignment="1">
      <alignment horizontal="right" vertical="center"/>
    </xf>
    <xf numFmtId="0" fontId="36" fillId="0" borderId="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5" xfId="0" applyFont="1" applyBorder="1" applyAlignment="1">
      <alignment horizontal="center" vertical="center"/>
    </xf>
    <xf numFmtId="0" fontId="36" fillId="0" borderId="2" xfId="0" applyFont="1" applyBorder="1" applyAlignment="1">
      <alignment horizontal="center" vertical="center"/>
    </xf>
    <xf numFmtId="0" fontId="36" fillId="0" borderId="6" xfId="0" applyFont="1" applyBorder="1" applyAlignment="1">
      <alignment horizontal="center" vertical="center"/>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2" fillId="0" borderId="13" xfId="0" applyFont="1" applyBorder="1" applyAlignment="1">
      <alignment horizontal="left" vertical="center"/>
    </xf>
    <xf numFmtId="0" fontId="32" fillId="4" borderId="12" xfId="0" applyFont="1" applyFill="1" applyBorder="1" applyAlignment="1">
      <alignment horizontal="right" vertical="center"/>
    </xf>
    <xf numFmtId="0" fontId="32" fillId="4" borderId="18" xfId="0" applyFont="1" applyFill="1" applyBorder="1" applyAlignment="1">
      <alignment horizontal="right" vertical="center"/>
    </xf>
    <xf numFmtId="0" fontId="32" fillId="4" borderId="9" xfId="0" applyFont="1" applyFill="1" applyBorder="1" applyAlignment="1">
      <alignment horizontal="right" vertical="center"/>
    </xf>
    <xf numFmtId="0" fontId="32" fillId="0" borderId="14" xfId="0" applyFont="1" applyBorder="1" applyAlignment="1">
      <alignment horizontal="left" vertical="center"/>
    </xf>
    <xf numFmtId="0" fontId="32" fillId="0" borderId="19" xfId="0" applyFont="1" applyBorder="1" applyAlignment="1">
      <alignment horizontal="left" vertical="center"/>
    </xf>
    <xf numFmtId="0" fontId="32" fillId="0" borderId="20" xfId="0" applyFont="1" applyBorder="1" applyAlignment="1">
      <alignment horizontal="left" vertical="center"/>
    </xf>
    <xf numFmtId="0" fontId="36" fillId="4" borderId="12" xfId="0" applyFont="1" applyFill="1" applyBorder="1" applyAlignment="1">
      <alignment horizontal="center" vertical="center" wrapText="1"/>
    </xf>
    <xf numFmtId="0" fontId="36" fillId="4" borderId="9" xfId="0" applyFont="1" applyFill="1" applyBorder="1" applyAlignment="1">
      <alignment horizontal="center" vertical="center" wrapText="1"/>
    </xf>
    <xf numFmtId="0" fontId="36" fillId="4" borderId="5"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36" fillId="0" borderId="8"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9" fillId="0" borderId="3" xfId="0" applyFont="1" applyBorder="1" applyAlignment="1">
      <alignment horizontal="center" vertical="center"/>
    </xf>
    <xf numFmtId="0" fontId="38" fillId="0" borderId="0" xfId="0" applyFont="1" applyFill="1" applyAlignment="1">
      <alignment horizontal="center" vertical="center"/>
    </xf>
    <xf numFmtId="0" fontId="50" fillId="0" borderId="8" xfId="0" applyFont="1" applyBorder="1" applyAlignment="1">
      <alignment horizontal="left" vertical="center"/>
    </xf>
    <xf numFmtId="0" fontId="50" fillId="0" borderId="16" xfId="0" applyFont="1" applyBorder="1" applyAlignment="1">
      <alignment horizontal="left" vertical="center"/>
    </xf>
    <xf numFmtId="0" fontId="50" fillId="0" borderId="7" xfId="0" applyFont="1" applyBorder="1" applyAlignment="1">
      <alignment horizontal="left" vertical="center"/>
    </xf>
    <xf numFmtId="0" fontId="50" fillId="0" borderId="17" xfId="0" applyFont="1" applyBorder="1" applyAlignment="1">
      <alignment horizontal="left" vertical="center"/>
    </xf>
    <xf numFmtId="0" fontId="50" fillId="0" borderId="10" xfId="0" applyFont="1" applyBorder="1" applyAlignment="1">
      <alignment horizontal="left" vertical="center"/>
    </xf>
    <xf numFmtId="0" fontId="50" fillId="0" borderId="11" xfId="0" applyFont="1" applyBorder="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37" fillId="0" borderId="0" xfId="0" applyFont="1" applyAlignment="1">
      <alignment horizontal="left" vertical="center"/>
    </xf>
    <xf numFmtId="0" fontId="50" fillId="0" borderId="8" xfId="0" applyFont="1" applyBorder="1" applyAlignment="1">
      <alignment horizontal="left" vertical="center" wrapText="1"/>
    </xf>
    <xf numFmtId="0" fontId="50" fillId="0" borderId="16" xfId="0" applyFont="1" applyBorder="1" applyAlignment="1">
      <alignment horizontal="left" vertical="center" wrapText="1"/>
    </xf>
    <xf numFmtId="0" fontId="50" fillId="0" borderId="7" xfId="0" applyFont="1" applyBorder="1" applyAlignment="1">
      <alignment horizontal="left" vertical="center" wrapText="1"/>
    </xf>
    <xf numFmtId="0" fontId="50" fillId="0" borderId="17" xfId="0" applyFont="1" applyBorder="1" applyAlignment="1">
      <alignment horizontal="left" vertical="center" wrapText="1"/>
    </xf>
    <xf numFmtId="0" fontId="20" fillId="0" borderId="18" xfId="0" applyFont="1" applyBorder="1" applyAlignment="1">
      <alignment horizontal="center" vertical="center" wrapText="1"/>
    </xf>
    <xf numFmtId="0" fontId="20" fillId="0" borderId="1" xfId="0" applyFont="1" applyBorder="1" applyAlignment="1">
      <alignment vertical="center" wrapText="1"/>
    </xf>
    <xf numFmtId="0" fontId="36" fillId="0" borderId="1" xfId="0" applyFont="1" applyBorder="1" applyAlignment="1">
      <alignment vertical="center"/>
    </xf>
    <xf numFmtId="0" fontId="20" fillId="0" borderId="8" xfId="0" applyFont="1" applyBorder="1" applyAlignment="1">
      <alignment horizontal="left" vertical="center" wrapText="1"/>
    </xf>
    <xf numFmtId="0" fontId="20" fillId="0" borderId="16" xfId="0" applyFont="1" applyBorder="1" applyAlignment="1">
      <alignment horizontal="left" vertical="center" wrapText="1"/>
    </xf>
    <xf numFmtId="0" fontId="20" fillId="0" borderId="7" xfId="0" applyFont="1" applyBorder="1" applyAlignment="1">
      <alignment horizontal="left" vertical="center" wrapText="1"/>
    </xf>
    <xf numFmtId="0" fontId="20" fillId="0" borderId="17" xfId="0" applyFont="1" applyBorder="1" applyAlignment="1">
      <alignment horizontal="left" vertical="center" wrapText="1"/>
    </xf>
    <xf numFmtId="0" fontId="30" fillId="0" borderId="8" xfId="0" applyFont="1" applyBorder="1" applyAlignment="1">
      <alignment horizontal="left" vertical="center"/>
    </xf>
    <xf numFmtId="0" fontId="30" fillId="0" borderId="16" xfId="0" applyFont="1" applyBorder="1" applyAlignment="1">
      <alignment horizontal="left" vertical="center"/>
    </xf>
    <xf numFmtId="0" fontId="30" fillId="0" borderId="7" xfId="0" applyFont="1" applyBorder="1" applyAlignment="1">
      <alignment horizontal="left" vertical="center"/>
    </xf>
    <xf numFmtId="0" fontId="30" fillId="0" borderId="17"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0" fillId="0" borderId="0" xfId="0" applyFont="1" applyBorder="1" applyAlignment="1">
      <alignment horizontal="center" vertical="center" wrapText="1"/>
    </xf>
    <xf numFmtId="0" fontId="27" fillId="0" borderId="3" xfId="0" applyFont="1" applyBorder="1" applyAlignment="1">
      <alignment horizontal="center" vertical="center"/>
    </xf>
    <xf numFmtId="0" fontId="44" fillId="0" borderId="0" xfId="0" applyFont="1" applyAlignment="1">
      <alignment horizontal="left"/>
    </xf>
    <xf numFmtId="0" fontId="43" fillId="0" borderId="5" xfId="0" applyFont="1" applyBorder="1" applyAlignment="1">
      <alignment horizontal="left" vertical="center" wrapText="1"/>
    </xf>
    <xf numFmtId="0" fontId="43" fillId="0" borderId="2" xfId="0" applyFont="1" applyBorder="1" applyAlignment="1">
      <alignment horizontal="left" vertical="center" wrapText="1"/>
    </xf>
    <xf numFmtId="0" fontId="43" fillId="0" borderId="6" xfId="0" applyFont="1" applyBorder="1" applyAlignment="1">
      <alignment horizontal="left" vertical="center" wrapText="1"/>
    </xf>
    <xf numFmtId="0" fontId="43" fillId="0" borderId="0" xfId="0" applyFont="1" applyBorder="1" applyAlignment="1">
      <alignment vertical="top" wrapText="1"/>
    </xf>
    <xf numFmtId="0" fontId="43" fillId="0" borderId="0" xfId="0" applyFont="1" applyBorder="1" applyAlignment="1">
      <alignment horizontal="left" vertical="top" wrapText="1"/>
    </xf>
    <xf numFmtId="0" fontId="43" fillId="0" borderId="17" xfId="0" applyFont="1" applyBorder="1" applyAlignment="1">
      <alignment horizontal="left" vertical="top" wrapText="1"/>
    </xf>
    <xf numFmtId="0" fontId="43" fillId="3" borderId="3" xfId="0" applyFont="1" applyFill="1" applyBorder="1" applyAlignment="1">
      <alignment vertical="top"/>
    </xf>
    <xf numFmtId="0" fontId="43" fillId="0" borderId="3" xfId="0" applyFont="1" applyBorder="1" applyAlignment="1">
      <alignment horizontal="left" vertical="top" wrapText="1"/>
    </xf>
    <xf numFmtId="0" fontId="43" fillId="0" borderId="11" xfId="0" applyFont="1" applyBorder="1" applyAlignment="1">
      <alignment horizontal="left" vertical="top" wrapText="1"/>
    </xf>
    <xf numFmtId="0" fontId="45" fillId="0" borderId="4" xfId="0" applyFont="1" applyBorder="1" applyAlignment="1">
      <alignment horizontal="left" vertical="center"/>
    </xf>
    <xf numFmtId="0" fontId="45" fillId="0" borderId="16" xfId="0" applyFont="1" applyBorder="1" applyAlignment="1">
      <alignment horizontal="left" vertical="center"/>
    </xf>
    <xf numFmtId="0" fontId="43" fillId="0" borderId="3" xfId="0" applyFont="1" applyBorder="1" applyAlignment="1">
      <alignment horizontal="left" vertical="center" wrapText="1"/>
    </xf>
    <xf numFmtId="0" fontId="43" fillId="0" borderId="11" xfId="0" applyFont="1" applyBorder="1" applyAlignment="1">
      <alignment horizontal="left" vertical="center" wrapText="1"/>
    </xf>
    <xf numFmtId="0" fontId="43" fillId="0" borderId="0" xfId="0" applyFont="1" applyBorder="1" applyAlignment="1">
      <alignment horizontal="left" vertical="center" wrapText="1"/>
    </xf>
    <xf numFmtId="0" fontId="43" fillId="0" borderId="17" xfId="0" applyFont="1" applyBorder="1" applyAlignment="1">
      <alignment horizontal="left" vertical="center" wrapText="1"/>
    </xf>
    <xf numFmtId="0" fontId="43" fillId="0" borderId="0" xfId="0" applyFont="1" applyBorder="1" applyAlignment="1">
      <alignment vertical="top"/>
    </xf>
    <xf numFmtId="0" fontId="45" fillId="0" borderId="4" xfId="0" applyFont="1" applyBorder="1" applyAlignment="1">
      <alignment horizontal="left" vertical="center" wrapText="1"/>
    </xf>
    <xf numFmtId="0" fontId="45" fillId="0" borderId="16" xfId="0" applyFont="1" applyBorder="1" applyAlignment="1">
      <alignment horizontal="left" vertical="center" wrapText="1"/>
    </xf>
    <xf numFmtId="0" fontId="42" fillId="0" borderId="0" xfId="0" applyFont="1" applyAlignment="1">
      <alignment horizontal="left" vertical="center"/>
    </xf>
    <xf numFmtId="0" fontId="43" fillId="3" borderId="0" xfId="0" applyFont="1" applyFill="1" applyBorder="1" applyAlignment="1">
      <alignment vertical="top"/>
    </xf>
    <xf numFmtId="0" fontId="43" fillId="0" borderId="0" xfId="0" applyFont="1" applyBorder="1" applyAlignment="1">
      <alignment horizontal="left" vertical="top"/>
    </xf>
    <xf numFmtId="0" fontId="43" fillId="0" borderId="0" xfId="0" applyFont="1" applyBorder="1" applyAlignment="1">
      <alignment horizontal="left" vertical="center"/>
    </xf>
    <xf numFmtId="0" fontId="43" fillId="0" borderId="17" xfId="0" applyFont="1" applyBorder="1" applyAlignment="1">
      <alignment horizontal="left" vertical="center"/>
    </xf>
    <xf numFmtId="0" fontId="43" fillId="0" borderId="3" xfId="0" applyFont="1" applyBorder="1" applyAlignment="1">
      <alignment horizontal="left" vertical="center"/>
    </xf>
    <xf numFmtId="0" fontId="43" fillId="0" borderId="11" xfId="0" applyFont="1" applyBorder="1" applyAlignment="1">
      <alignment horizontal="left" vertical="center"/>
    </xf>
    <xf numFmtId="0" fontId="57" fillId="0" borderId="3" xfId="0" applyFont="1" applyBorder="1" applyAlignment="1">
      <alignment horizontal="left" vertical="center" wrapText="1"/>
    </xf>
    <xf numFmtId="0" fontId="57" fillId="0" borderId="11" xfId="0" applyFont="1" applyBorder="1" applyAlignment="1">
      <alignment horizontal="left" vertical="center" wrapText="1"/>
    </xf>
    <xf numFmtId="0" fontId="45" fillId="0" borderId="8"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8"/>
  <sheetViews>
    <sheetView showGridLines="0" tabSelected="1" view="pageLayout" zoomScaleNormal="100" workbookViewId="0">
      <selection activeCell="A11" sqref="A11:J19"/>
    </sheetView>
  </sheetViews>
  <sheetFormatPr defaultRowHeight="15" x14ac:dyDescent="0.25"/>
  <cols>
    <col min="1" max="9" width="9.140625" style="1"/>
    <col min="10" max="10" width="9" style="1" customWidth="1"/>
    <col min="11" max="16384" width="9.140625" style="1"/>
  </cols>
  <sheetData>
    <row r="3" spans="1:10" ht="24" customHeight="1" x14ac:dyDescent="0.25">
      <c r="A3" s="394" t="s">
        <v>269</v>
      </c>
      <c r="B3" s="394"/>
      <c r="C3" s="394"/>
      <c r="D3" s="394"/>
      <c r="E3" s="394"/>
      <c r="F3" s="394"/>
      <c r="G3" s="394"/>
      <c r="H3" s="394"/>
      <c r="I3" s="394"/>
      <c r="J3" s="394"/>
    </row>
    <row r="4" spans="1:10" x14ac:dyDescent="0.25">
      <c r="A4" s="394"/>
      <c r="B4" s="394"/>
      <c r="C4" s="394"/>
      <c r="D4" s="394"/>
      <c r="E4" s="394"/>
      <c r="F4" s="394"/>
      <c r="G4" s="394"/>
      <c r="H4" s="394"/>
      <c r="I4" s="394"/>
      <c r="J4" s="394"/>
    </row>
    <row r="6" spans="1:10" x14ac:dyDescent="0.25">
      <c r="A6" s="394" t="s">
        <v>82</v>
      </c>
      <c r="B6" s="394"/>
      <c r="C6" s="394"/>
      <c r="D6" s="394"/>
      <c r="E6" s="394"/>
      <c r="F6" s="394"/>
      <c r="G6" s="394"/>
      <c r="H6" s="394"/>
      <c r="I6" s="394"/>
      <c r="J6" s="394"/>
    </row>
    <row r="7" spans="1:10" x14ac:dyDescent="0.25">
      <c r="A7" s="394"/>
      <c r="B7" s="394"/>
      <c r="C7" s="394"/>
      <c r="D7" s="394"/>
      <c r="E7" s="394"/>
      <c r="F7" s="394"/>
      <c r="G7" s="394"/>
      <c r="H7" s="394"/>
      <c r="I7" s="394"/>
      <c r="J7" s="394"/>
    </row>
    <row r="11" spans="1:10" ht="15" customHeight="1" x14ac:dyDescent="0.25">
      <c r="A11" s="392" t="s">
        <v>509</v>
      </c>
      <c r="B11" s="392"/>
      <c r="C11" s="392"/>
      <c r="D11" s="392"/>
      <c r="E11" s="392"/>
      <c r="F11" s="392"/>
      <c r="G11" s="392"/>
      <c r="H11" s="392"/>
      <c r="I11" s="392"/>
      <c r="J11" s="392"/>
    </row>
    <row r="12" spans="1:10" x14ac:dyDescent="0.25">
      <c r="A12" s="392"/>
      <c r="B12" s="392"/>
      <c r="C12" s="392"/>
      <c r="D12" s="392"/>
      <c r="E12" s="392"/>
      <c r="F12" s="392"/>
      <c r="G12" s="392"/>
      <c r="H12" s="392"/>
      <c r="I12" s="392"/>
      <c r="J12" s="392"/>
    </row>
    <row r="13" spans="1:10" x14ac:dyDescent="0.25">
      <c r="A13" s="392"/>
      <c r="B13" s="392"/>
      <c r="C13" s="392"/>
      <c r="D13" s="392"/>
      <c r="E13" s="392"/>
      <c r="F13" s="392"/>
      <c r="G13" s="392"/>
      <c r="H13" s="392"/>
      <c r="I13" s="392"/>
      <c r="J13" s="392"/>
    </row>
    <row r="14" spans="1:10" x14ac:dyDescent="0.25">
      <c r="A14" s="392"/>
      <c r="B14" s="392"/>
      <c r="C14" s="392"/>
      <c r="D14" s="392"/>
      <c r="E14" s="392"/>
      <c r="F14" s="392"/>
      <c r="G14" s="392"/>
      <c r="H14" s="392"/>
      <c r="I14" s="392"/>
      <c r="J14" s="392"/>
    </row>
    <row r="15" spans="1:10" x14ac:dyDescent="0.25">
      <c r="A15" s="392"/>
      <c r="B15" s="392"/>
      <c r="C15" s="392"/>
      <c r="D15" s="392"/>
      <c r="E15" s="392"/>
      <c r="F15" s="392"/>
      <c r="G15" s="392"/>
      <c r="H15" s="392"/>
      <c r="I15" s="392"/>
      <c r="J15" s="392"/>
    </row>
    <row r="16" spans="1:10" x14ac:dyDescent="0.25">
      <c r="A16" s="392"/>
      <c r="B16" s="392"/>
      <c r="C16" s="392"/>
      <c r="D16" s="392"/>
      <c r="E16" s="392"/>
      <c r="F16" s="392"/>
      <c r="G16" s="392"/>
      <c r="H16" s="392"/>
      <c r="I16" s="392"/>
      <c r="J16" s="392"/>
    </row>
    <row r="17" spans="1:10" x14ac:dyDescent="0.25">
      <c r="A17" s="392"/>
      <c r="B17" s="392"/>
      <c r="C17" s="392"/>
      <c r="D17" s="392"/>
      <c r="E17" s="392"/>
      <c r="F17" s="392"/>
      <c r="G17" s="392"/>
      <c r="H17" s="392"/>
      <c r="I17" s="392"/>
      <c r="J17" s="392"/>
    </row>
    <row r="18" spans="1:10" ht="16.5" customHeight="1" x14ac:dyDescent="0.25">
      <c r="A18" s="392"/>
      <c r="B18" s="392"/>
      <c r="C18" s="392"/>
      <c r="D18" s="392"/>
      <c r="E18" s="392"/>
      <c r="F18" s="392"/>
      <c r="G18" s="392"/>
      <c r="H18" s="392"/>
      <c r="I18" s="392"/>
      <c r="J18" s="392"/>
    </row>
    <row r="19" spans="1:10" x14ac:dyDescent="0.25">
      <c r="A19" s="392"/>
      <c r="B19" s="392"/>
      <c r="C19" s="392"/>
      <c r="D19" s="392"/>
      <c r="E19" s="392"/>
      <c r="F19" s="392"/>
      <c r="G19" s="392"/>
      <c r="H19" s="392"/>
      <c r="I19" s="392"/>
      <c r="J19" s="392"/>
    </row>
    <row r="21" spans="1:10" ht="19.5" customHeight="1" x14ac:dyDescent="0.25">
      <c r="A21" s="393" t="s">
        <v>401</v>
      </c>
      <c r="B21" s="393"/>
      <c r="C21" s="393"/>
      <c r="D21" s="393"/>
      <c r="E21" s="393"/>
      <c r="F21" s="393"/>
      <c r="G21" s="393"/>
      <c r="H21" s="393"/>
      <c r="I21" s="393"/>
      <c r="J21" s="393"/>
    </row>
    <row r="22" spans="1:10" x14ac:dyDescent="0.25">
      <c r="A22" s="393" t="s">
        <v>402</v>
      </c>
      <c r="B22" s="393"/>
      <c r="C22" s="393"/>
      <c r="D22" s="393"/>
      <c r="E22" s="393"/>
      <c r="F22" s="393"/>
      <c r="G22" s="393"/>
      <c r="H22" s="393"/>
      <c r="I22" s="393"/>
      <c r="J22" s="393"/>
    </row>
    <row r="23" spans="1:10" x14ac:dyDescent="0.25">
      <c r="A23" s="393" t="s">
        <v>404</v>
      </c>
      <c r="B23" s="393"/>
      <c r="C23" s="393"/>
      <c r="D23" s="393"/>
      <c r="E23" s="393"/>
      <c r="F23" s="393"/>
      <c r="G23" s="393"/>
      <c r="H23" s="393"/>
      <c r="I23" s="393"/>
      <c r="J23" s="393"/>
    </row>
    <row r="24" spans="1:10" x14ac:dyDescent="0.25">
      <c r="A24" s="393" t="s">
        <v>406</v>
      </c>
      <c r="B24" s="393"/>
      <c r="C24" s="393"/>
      <c r="D24" s="393"/>
      <c r="E24" s="393"/>
      <c r="F24" s="393"/>
      <c r="G24" s="393"/>
      <c r="H24" s="393"/>
      <c r="I24" s="393"/>
      <c r="J24" s="393"/>
    </row>
    <row r="25" spans="1:10" x14ac:dyDescent="0.25">
      <c r="A25" s="393" t="s">
        <v>415</v>
      </c>
      <c r="B25" s="393"/>
      <c r="C25" s="393"/>
      <c r="D25" s="393"/>
      <c r="E25" s="393"/>
      <c r="F25" s="393"/>
      <c r="G25" s="393"/>
      <c r="H25" s="393"/>
      <c r="I25" s="393"/>
      <c r="J25" s="393"/>
    </row>
    <row r="26" spans="1:10" x14ac:dyDescent="0.25">
      <c r="A26" s="393" t="s">
        <v>416</v>
      </c>
      <c r="B26" s="393"/>
      <c r="C26" s="393"/>
      <c r="D26" s="393"/>
      <c r="E26" s="393"/>
      <c r="F26" s="393"/>
      <c r="G26" s="393"/>
      <c r="H26" s="393"/>
      <c r="I26" s="393"/>
      <c r="J26" s="393"/>
    </row>
    <row r="27" spans="1:10" x14ac:dyDescent="0.25">
      <c r="A27" s="393" t="s">
        <v>417</v>
      </c>
      <c r="B27" s="393"/>
      <c r="C27" s="393"/>
      <c r="D27" s="393"/>
      <c r="E27" s="393"/>
      <c r="F27" s="393"/>
      <c r="G27" s="393"/>
      <c r="H27" s="393"/>
      <c r="I27" s="393"/>
      <c r="J27" s="393"/>
    </row>
    <row r="28" spans="1:10" x14ac:dyDescent="0.25">
      <c r="A28" s="393" t="s">
        <v>461</v>
      </c>
      <c r="B28" s="393"/>
      <c r="C28" s="393"/>
      <c r="D28" s="393"/>
      <c r="E28" s="393"/>
      <c r="F28" s="393"/>
      <c r="G28" s="393"/>
      <c r="H28" s="393"/>
      <c r="I28" s="393"/>
      <c r="J28" s="393"/>
    </row>
    <row r="29" spans="1:10" x14ac:dyDescent="0.25">
      <c r="A29" s="393" t="s">
        <v>418</v>
      </c>
      <c r="B29" s="393"/>
      <c r="C29" s="393"/>
      <c r="D29" s="393"/>
      <c r="E29" s="393"/>
      <c r="F29" s="393"/>
      <c r="G29" s="393"/>
      <c r="H29" s="393"/>
      <c r="I29" s="393"/>
      <c r="J29" s="393"/>
    </row>
    <row r="30" spans="1:10" x14ac:dyDescent="0.25">
      <c r="A30" s="393" t="s">
        <v>419</v>
      </c>
      <c r="B30" s="393"/>
      <c r="C30" s="393"/>
      <c r="D30" s="393"/>
      <c r="E30" s="393"/>
      <c r="F30" s="393"/>
      <c r="G30" s="393"/>
      <c r="H30" s="393"/>
      <c r="I30" s="393"/>
      <c r="J30" s="393"/>
    </row>
    <row r="31" spans="1:10" x14ac:dyDescent="0.25">
      <c r="A31" s="393" t="s">
        <v>420</v>
      </c>
      <c r="B31" s="393"/>
      <c r="C31" s="393"/>
      <c r="D31" s="393"/>
      <c r="E31" s="393"/>
      <c r="F31" s="393"/>
      <c r="G31" s="393"/>
      <c r="H31" s="393"/>
      <c r="I31" s="393"/>
      <c r="J31" s="393"/>
    </row>
    <row r="32" spans="1:10" x14ac:dyDescent="0.25">
      <c r="A32" s="393" t="s">
        <v>421</v>
      </c>
      <c r="B32" s="393"/>
      <c r="C32" s="393"/>
      <c r="D32" s="393"/>
      <c r="E32" s="393"/>
      <c r="F32" s="393"/>
      <c r="G32" s="393"/>
      <c r="H32" s="393"/>
      <c r="I32" s="393"/>
      <c r="J32" s="393"/>
    </row>
    <row r="34" spans="1:10" x14ac:dyDescent="0.25">
      <c r="A34" s="392" t="s">
        <v>510</v>
      </c>
      <c r="B34" s="392"/>
      <c r="C34" s="392"/>
      <c r="D34" s="392"/>
      <c r="E34" s="392"/>
      <c r="F34" s="392"/>
      <c r="G34" s="392"/>
      <c r="H34" s="392"/>
      <c r="I34" s="392"/>
      <c r="J34" s="392"/>
    </row>
    <row r="35" spans="1:10" x14ac:dyDescent="0.25">
      <c r="A35" s="392"/>
      <c r="B35" s="392"/>
      <c r="C35" s="392"/>
      <c r="D35" s="392"/>
      <c r="E35" s="392"/>
      <c r="F35" s="392"/>
      <c r="G35" s="392"/>
      <c r="H35" s="392"/>
      <c r="I35" s="392"/>
      <c r="J35" s="392"/>
    </row>
    <row r="36" spans="1:10" x14ac:dyDescent="0.25">
      <c r="A36" s="392"/>
      <c r="B36" s="392"/>
      <c r="C36" s="392"/>
      <c r="D36" s="392"/>
      <c r="E36" s="392"/>
      <c r="F36" s="392"/>
      <c r="G36" s="392"/>
      <c r="H36" s="392"/>
      <c r="I36" s="392"/>
      <c r="J36" s="392"/>
    </row>
    <row r="37" spans="1:10" x14ac:dyDescent="0.25">
      <c r="A37" s="392"/>
      <c r="B37" s="392"/>
      <c r="C37" s="392"/>
      <c r="D37" s="392"/>
      <c r="E37" s="392"/>
      <c r="F37" s="392"/>
      <c r="G37" s="392"/>
      <c r="H37" s="392"/>
      <c r="I37" s="392"/>
      <c r="J37" s="392"/>
    </row>
    <row r="38" spans="1:10" ht="40.5" customHeight="1" x14ac:dyDescent="0.25">
      <c r="A38" s="392"/>
      <c r="B38" s="392"/>
      <c r="C38" s="392"/>
      <c r="D38" s="392"/>
      <c r="E38" s="392"/>
      <c r="F38" s="392"/>
      <c r="G38" s="392"/>
      <c r="H38" s="392"/>
      <c r="I38" s="392"/>
      <c r="J38" s="392"/>
    </row>
  </sheetData>
  <sheetProtection algorithmName="SHA-512" hashValue="UGVtfFpMyaaV5DgZRqzz/MSI4saNxMTNLW1P8VztIPgxzKKV3G6bcQpS2j3Si1B9h8SzHfufoy2WZdAGXVyn3Q==" saltValue="lexjE70zOD2Z1rMU79or8w==" spinCount="100000" sheet="1" objects="1" scenarios="1"/>
  <mergeCells count="16">
    <mergeCell ref="A22:J22"/>
    <mergeCell ref="A3:J4"/>
    <mergeCell ref="A6:J7"/>
    <mergeCell ref="A11:J19"/>
    <mergeCell ref="A21:J21"/>
    <mergeCell ref="A23:J23"/>
    <mergeCell ref="A24:J24"/>
    <mergeCell ref="A25:J25"/>
    <mergeCell ref="A26:J26"/>
    <mergeCell ref="A27:J27"/>
    <mergeCell ref="A34:J38"/>
    <mergeCell ref="A28:J28"/>
    <mergeCell ref="A29:J29"/>
    <mergeCell ref="A30:J30"/>
    <mergeCell ref="A31:J31"/>
    <mergeCell ref="A32:J32"/>
  </mergeCells>
  <pageMargins left="0.66666666666666663" right="0.41666666666666669" top="0.75" bottom="0.75" header="0.3" footer="0.3"/>
  <pageSetup paperSize="9" orientation="portrait" r:id="rId1"/>
  <headerFooter>
    <oddHeader>&amp;R&amp;"-,Bold"OBRAZAC UP-KOM</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view="pageLayout" zoomScaleNormal="100" workbookViewId="0">
      <selection activeCell="O12" sqref="O12"/>
    </sheetView>
  </sheetViews>
  <sheetFormatPr defaultColWidth="8.7109375" defaultRowHeight="15" x14ac:dyDescent="0.25"/>
  <cols>
    <col min="1" max="1" width="5" style="35" customWidth="1"/>
    <col min="2" max="2" width="5" style="1" customWidth="1"/>
    <col min="3" max="3" width="12" style="1" customWidth="1"/>
    <col min="4" max="4" width="11" style="1" customWidth="1"/>
    <col min="5" max="5" width="11.28515625" style="1" customWidth="1"/>
    <col min="6" max="6" width="11.7109375" style="1" customWidth="1"/>
    <col min="7" max="7" width="13.28515625" style="1" customWidth="1"/>
    <col min="8" max="8" width="11.42578125" style="1" customWidth="1"/>
    <col min="9" max="9" width="13.42578125" style="1" customWidth="1"/>
    <col min="10" max="10" width="12.7109375" style="1" customWidth="1"/>
    <col min="11" max="11" width="11.85546875" style="1" customWidth="1"/>
    <col min="12" max="12" width="12.5703125" style="1" customWidth="1"/>
    <col min="13" max="13" width="11.7109375" style="1" customWidth="1"/>
    <col min="14" max="14" width="13.5703125" style="1" customWidth="1"/>
    <col min="15" max="15" width="10.85546875" style="1" customWidth="1"/>
    <col min="16" max="16" width="11.140625" style="1" customWidth="1"/>
    <col min="17" max="17" width="7.42578125" style="1" customWidth="1"/>
    <col min="18" max="18" width="6.140625" style="1" customWidth="1"/>
    <col min="19" max="19" width="11.42578125" style="1" customWidth="1"/>
    <col min="20" max="16384" width="8.7109375" style="1"/>
  </cols>
  <sheetData>
    <row r="1" spans="1:14" s="104" customFormat="1" ht="15.75" x14ac:dyDescent="0.25">
      <c r="A1" s="148" t="s">
        <v>413</v>
      </c>
      <c r="C1" s="405" t="s">
        <v>251</v>
      </c>
      <c r="D1" s="405"/>
      <c r="E1" s="405"/>
      <c r="F1" s="405"/>
      <c r="G1" s="405"/>
    </row>
    <row r="2" spans="1:14" s="104" customFormat="1" ht="15.75" x14ac:dyDescent="0.25">
      <c r="A2" s="148"/>
      <c r="C2" s="148"/>
      <c r="D2" s="148"/>
      <c r="E2" s="148"/>
      <c r="F2" s="148"/>
    </row>
    <row r="3" spans="1:14" s="63" customFormat="1" ht="12.75" x14ac:dyDescent="0.25">
      <c r="A3" s="146" t="s">
        <v>1</v>
      </c>
      <c r="C3" s="509" t="s">
        <v>290</v>
      </c>
      <c r="D3" s="509"/>
      <c r="E3" s="509"/>
      <c r="G3" s="63" t="s">
        <v>208</v>
      </c>
      <c r="H3" s="739"/>
      <c r="I3" s="739"/>
    </row>
    <row r="4" spans="1:14" s="104" customFormat="1" ht="15.75" x14ac:dyDescent="0.25">
      <c r="A4" s="148"/>
      <c r="C4" s="148"/>
      <c r="D4" s="148"/>
      <c r="E4" s="148"/>
      <c r="F4" s="148"/>
    </row>
    <row r="5" spans="1:14" s="58" customFormat="1" x14ac:dyDescent="0.25">
      <c r="A5" s="100"/>
      <c r="B5" s="100" t="s">
        <v>2</v>
      </c>
      <c r="C5" s="397" t="s">
        <v>332</v>
      </c>
      <c r="D5" s="397"/>
      <c r="E5" s="397"/>
      <c r="F5" s="397"/>
      <c r="G5" s="397"/>
      <c r="H5" s="397"/>
      <c r="I5" s="397"/>
    </row>
    <row r="6" spans="1:14" s="58" customFormat="1" x14ac:dyDescent="0.25">
      <c r="A6" s="100"/>
    </row>
    <row r="7" spans="1:14" s="105" customFormat="1" ht="14.1" customHeight="1" x14ac:dyDescent="0.25">
      <c r="A7" s="81"/>
      <c r="C7" s="441" t="s">
        <v>291</v>
      </c>
      <c r="D7" s="441" t="s">
        <v>141</v>
      </c>
      <c r="E7" s="441"/>
      <c r="F7" s="496" t="s">
        <v>518</v>
      </c>
      <c r="G7" s="500"/>
      <c r="H7" s="500"/>
      <c r="I7" s="500"/>
      <c r="J7" s="500"/>
      <c r="K7" s="500"/>
      <c r="L7" s="500"/>
      <c r="M7" s="106"/>
      <c r="N7" s="82"/>
    </row>
    <row r="8" spans="1:14" s="105" customFormat="1" ht="36" x14ac:dyDescent="0.25">
      <c r="A8" s="81"/>
      <c r="C8" s="441"/>
      <c r="D8" s="441"/>
      <c r="E8" s="441"/>
      <c r="F8" s="162" t="s">
        <v>94</v>
      </c>
      <c r="G8" s="162" t="s">
        <v>95</v>
      </c>
      <c r="H8" s="161" t="s">
        <v>96</v>
      </c>
      <c r="I8" s="161" t="s">
        <v>97</v>
      </c>
      <c r="J8" s="161" t="s">
        <v>142</v>
      </c>
      <c r="K8" s="191" t="s">
        <v>99</v>
      </c>
      <c r="L8" s="184" t="s">
        <v>146</v>
      </c>
      <c r="M8" s="106"/>
      <c r="N8" s="82"/>
    </row>
    <row r="9" spans="1:14" s="296" customFormat="1" ht="12" x14ac:dyDescent="0.25">
      <c r="A9" s="109"/>
      <c r="C9" s="750" t="s">
        <v>287</v>
      </c>
      <c r="D9" s="753"/>
      <c r="E9" s="753"/>
      <c r="F9" s="292"/>
      <c r="G9" s="292"/>
      <c r="H9" s="292"/>
      <c r="I9" s="292"/>
      <c r="J9" s="292"/>
      <c r="K9" s="284">
        <f>SUM(F9:J9)</f>
        <v>0</v>
      </c>
      <c r="L9" s="754">
        <f>K9+K10+K11+K12+K13</f>
        <v>0</v>
      </c>
      <c r="M9" s="285"/>
      <c r="N9" s="234"/>
    </row>
    <row r="10" spans="1:14" s="296" customFormat="1" ht="12" x14ac:dyDescent="0.25">
      <c r="A10" s="109"/>
      <c r="C10" s="751"/>
      <c r="D10" s="757"/>
      <c r="E10" s="757"/>
      <c r="F10" s="293"/>
      <c r="G10" s="293"/>
      <c r="H10" s="293"/>
      <c r="I10" s="293"/>
      <c r="J10" s="293"/>
      <c r="K10" s="286">
        <f t="shared" ref="K10:K13" si="0">SUM(F10:J10)</f>
        <v>0</v>
      </c>
      <c r="L10" s="755"/>
      <c r="M10" s="285"/>
      <c r="N10" s="234"/>
    </row>
    <row r="11" spans="1:14" s="296" customFormat="1" ht="12" x14ac:dyDescent="0.25">
      <c r="A11" s="109"/>
      <c r="C11" s="751"/>
      <c r="D11" s="757"/>
      <c r="E11" s="757"/>
      <c r="F11" s="293"/>
      <c r="G11" s="293"/>
      <c r="H11" s="293"/>
      <c r="I11" s="293"/>
      <c r="J11" s="293"/>
      <c r="K11" s="286">
        <f t="shared" si="0"/>
        <v>0</v>
      </c>
      <c r="L11" s="755"/>
      <c r="M11" s="285"/>
      <c r="N11" s="234"/>
    </row>
    <row r="12" spans="1:14" s="296" customFormat="1" ht="12" x14ac:dyDescent="0.25">
      <c r="A12" s="109"/>
      <c r="C12" s="751"/>
      <c r="D12" s="757"/>
      <c r="E12" s="757"/>
      <c r="F12" s="293"/>
      <c r="G12" s="293"/>
      <c r="H12" s="293"/>
      <c r="I12" s="293"/>
      <c r="J12" s="293"/>
      <c r="K12" s="286">
        <f t="shared" si="0"/>
        <v>0</v>
      </c>
      <c r="L12" s="755"/>
      <c r="M12" s="285"/>
      <c r="N12" s="234"/>
    </row>
    <row r="13" spans="1:14" s="296" customFormat="1" ht="12" x14ac:dyDescent="0.25">
      <c r="A13" s="109"/>
      <c r="C13" s="752"/>
      <c r="D13" s="758"/>
      <c r="E13" s="759"/>
      <c r="F13" s="294"/>
      <c r="G13" s="294"/>
      <c r="H13" s="294"/>
      <c r="I13" s="294"/>
      <c r="J13" s="294"/>
      <c r="K13" s="287">
        <f t="shared" si="0"/>
        <v>0</v>
      </c>
      <c r="L13" s="756"/>
      <c r="M13" s="285"/>
      <c r="N13" s="234"/>
    </row>
    <row r="14" spans="1:14" s="296" customFormat="1" ht="12" x14ac:dyDescent="0.25">
      <c r="A14" s="109"/>
      <c r="C14" s="750" t="s">
        <v>177</v>
      </c>
      <c r="D14" s="753"/>
      <c r="E14" s="753"/>
      <c r="F14" s="292"/>
      <c r="G14" s="292"/>
      <c r="H14" s="292"/>
      <c r="I14" s="292"/>
      <c r="J14" s="292"/>
      <c r="K14" s="284">
        <f>SUM(F14:J14)</f>
        <v>0</v>
      </c>
      <c r="L14" s="754">
        <f>K14+K15+K16+K17+K18</f>
        <v>0</v>
      </c>
      <c r="M14" s="285"/>
      <c r="N14" s="234"/>
    </row>
    <row r="15" spans="1:14" s="296" customFormat="1" ht="12" x14ac:dyDescent="0.25">
      <c r="A15" s="109"/>
      <c r="C15" s="751"/>
      <c r="D15" s="757"/>
      <c r="E15" s="757"/>
      <c r="F15" s="293"/>
      <c r="G15" s="293"/>
      <c r="H15" s="293"/>
      <c r="I15" s="293"/>
      <c r="J15" s="293"/>
      <c r="K15" s="286">
        <f t="shared" ref="K15:K18" si="1">SUM(F15:J15)</f>
        <v>0</v>
      </c>
      <c r="L15" s="755"/>
      <c r="M15" s="285"/>
      <c r="N15" s="234"/>
    </row>
    <row r="16" spans="1:14" s="296" customFormat="1" ht="12" x14ac:dyDescent="0.25">
      <c r="A16" s="109"/>
      <c r="C16" s="751"/>
      <c r="D16" s="757"/>
      <c r="E16" s="757"/>
      <c r="F16" s="293"/>
      <c r="G16" s="293"/>
      <c r="H16" s="293"/>
      <c r="I16" s="293"/>
      <c r="J16" s="293"/>
      <c r="K16" s="286">
        <f t="shared" si="1"/>
        <v>0</v>
      </c>
      <c r="L16" s="755"/>
      <c r="M16" s="285"/>
      <c r="N16" s="234"/>
    </row>
    <row r="17" spans="1:19" s="296" customFormat="1" ht="12" x14ac:dyDescent="0.25">
      <c r="A17" s="109"/>
      <c r="C17" s="751"/>
      <c r="D17" s="757"/>
      <c r="E17" s="757"/>
      <c r="F17" s="293"/>
      <c r="G17" s="293"/>
      <c r="H17" s="293"/>
      <c r="I17" s="293"/>
      <c r="J17" s="293"/>
      <c r="K17" s="286">
        <f t="shared" si="1"/>
        <v>0</v>
      </c>
      <c r="L17" s="755"/>
      <c r="M17" s="285"/>
      <c r="N17" s="234"/>
    </row>
    <row r="18" spans="1:19" s="296" customFormat="1" ht="12" x14ac:dyDescent="0.25">
      <c r="A18" s="109"/>
      <c r="C18" s="752"/>
      <c r="D18" s="758"/>
      <c r="E18" s="759"/>
      <c r="F18" s="294"/>
      <c r="G18" s="294"/>
      <c r="H18" s="294"/>
      <c r="I18" s="294"/>
      <c r="J18" s="294"/>
      <c r="K18" s="287">
        <f t="shared" si="1"/>
        <v>0</v>
      </c>
      <c r="L18" s="756"/>
      <c r="M18" s="285"/>
      <c r="N18" s="234"/>
    </row>
    <row r="19" spans="1:19" s="58" customFormat="1" x14ac:dyDescent="0.25">
      <c r="A19" s="100"/>
      <c r="C19" s="233"/>
      <c r="D19" s="233"/>
      <c r="E19" s="233"/>
      <c r="F19" s="234"/>
      <c r="G19" s="234"/>
      <c r="H19" s="234"/>
      <c r="I19" s="234"/>
      <c r="J19" s="234"/>
      <c r="K19" s="235"/>
      <c r="L19" s="236"/>
      <c r="M19" s="234"/>
      <c r="N19" s="234"/>
    </row>
    <row r="20" spans="1:19" s="63" customFormat="1" ht="12.75" x14ac:dyDescent="0.25">
      <c r="A20" s="146"/>
      <c r="B20" s="146" t="s">
        <v>4</v>
      </c>
      <c r="C20" s="417" t="s">
        <v>333</v>
      </c>
      <c r="D20" s="417"/>
      <c r="E20" s="417"/>
      <c r="F20" s="417"/>
      <c r="G20" s="417"/>
      <c r="H20" s="417"/>
    </row>
    <row r="21" spans="1:19" s="58" customFormat="1" x14ac:dyDescent="0.25">
      <c r="A21" s="100"/>
      <c r="C21" s="233"/>
      <c r="D21" s="233"/>
      <c r="E21" s="233"/>
      <c r="F21" s="234"/>
      <c r="G21" s="234"/>
      <c r="H21" s="234"/>
      <c r="I21" s="234"/>
      <c r="J21" s="235"/>
      <c r="K21" s="235"/>
      <c r="L21" s="236"/>
      <c r="M21" s="234"/>
      <c r="N21" s="234"/>
    </row>
    <row r="22" spans="1:19" s="99" customFormat="1" ht="14.45" customHeight="1" x14ac:dyDescent="0.25">
      <c r="A22" s="81"/>
      <c r="C22" s="432" t="s">
        <v>291</v>
      </c>
      <c r="D22" s="433"/>
      <c r="E22" s="675" t="s">
        <v>163</v>
      </c>
      <c r="F22" s="676"/>
      <c r="G22" s="676"/>
      <c r="H22" s="676"/>
      <c r="I22" s="676"/>
      <c r="J22" s="676"/>
      <c r="K22" s="676"/>
      <c r="L22" s="676"/>
      <c r="M22" s="676"/>
      <c r="N22" s="677"/>
      <c r="O22" s="659" t="s">
        <v>284</v>
      </c>
      <c r="P22" s="732"/>
      <c r="Q22" s="659" t="s">
        <v>247</v>
      </c>
      <c r="R22" s="732"/>
      <c r="S22" s="107"/>
    </row>
    <row r="23" spans="1:19" s="99" customFormat="1" ht="14.45" customHeight="1" x14ac:dyDescent="0.25">
      <c r="A23" s="81"/>
      <c r="C23" s="735"/>
      <c r="D23" s="736"/>
      <c r="E23" s="432" t="s">
        <v>143</v>
      </c>
      <c r="F23" s="433"/>
      <c r="G23" s="675" t="s">
        <v>260</v>
      </c>
      <c r="H23" s="676"/>
      <c r="I23" s="676"/>
      <c r="J23" s="676"/>
      <c r="K23" s="676"/>
      <c r="L23" s="677"/>
      <c r="M23" s="679" t="s">
        <v>282</v>
      </c>
      <c r="N23" s="537" t="s">
        <v>283</v>
      </c>
      <c r="O23" s="661"/>
      <c r="P23" s="733"/>
      <c r="Q23" s="661"/>
      <c r="R23" s="733"/>
      <c r="S23" s="107"/>
    </row>
    <row r="24" spans="1:19" s="99" customFormat="1" ht="12" x14ac:dyDescent="0.25">
      <c r="A24" s="81"/>
      <c r="C24" s="735"/>
      <c r="D24" s="736"/>
      <c r="E24" s="434"/>
      <c r="F24" s="435"/>
      <c r="G24" s="675" t="s">
        <v>259</v>
      </c>
      <c r="H24" s="677"/>
      <c r="I24" s="675" t="s">
        <v>144</v>
      </c>
      <c r="J24" s="677"/>
      <c r="K24" s="481" t="s">
        <v>281</v>
      </c>
      <c r="L24" s="482"/>
      <c r="M24" s="680"/>
      <c r="N24" s="539"/>
      <c r="O24" s="663"/>
      <c r="P24" s="734"/>
      <c r="Q24" s="663"/>
      <c r="R24" s="734"/>
      <c r="S24" s="107"/>
    </row>
    <row r="25" spans="1:19" s="99" customFormat="1" ht="14.25" customHeight="1" x14ac:dyDescent="0.25">
      <c r="A25" s="81"/>
      <c r="C25" s="434"/>
      <c r="D25" s="435"/>
      <c r="E25" s="162" t="s">
        <v>520</v>
      </c>
      <c r="F25" s="162" t="s">
        <v>302</v>
      </c>
      <c r="G25" s="162" t="s">
        <v>520</v>
      </c>
      <c r="H25" s="162" t="s">
        <v>302</v>
      </c>
      <c r="I25" s="162" t="s">
        <v>197</v>
      </c>
      <c r="J25" s="162" t="s">
        <v>302</v>
      </c>
      <c r="K25" s="161" t="s">
        <v>520</v>
      </c>
      <c r="L25" s="161" t="s">
        <v>302</v>
      </c>
      <c r="M25" s="161" t="s">
        <v>520</v>
      </c>
      <c r="N25" s="161" t="s">
        <v>520</v>
      </c>
      <c r="O25" s="117" t="s">
        <v>302</v>
      </c>
      <c r="P25" s="117" t="s">
        <v>520</v>
      </c>
      <c r="Q25" s="665" t="s">
        <v>520</v>
      </c>
      <c r="R25" s="666"/>
      <c r="S25" s="107"/>
    </row>
    <row r="26" spans="1:19" s="296" customFormat="1" ht="24.75" customHeight="1" x14ac:dyDescent="0.25">
      <c r="A26" s="109"/>
      <c r="C26" s="737" t="s">
        <v>288</v>
      </c>
      <c r="D26" s="738"/>
      <c r="E26" s="297"/>
      <c r="F26" s="297"/>
      <c r="G26" s="297"/>
      <c r="H26" s="297"/>
      <c r="I26" s="297"/>
      <c r="J26" s="297"/>
      <c r="K26" s="297"/>
      <c r="L26" s="297"/>
      <c r="M26" s="297"/>
      <c r="N26" s="297"/>
      <c r="O26" s="298">
        <f>F26+H26+J26+L26</f>
        <v>0</v>
      </c>
      <c r="P26" s="298">
        <f>E26+G26+I26+K26</f>
        <v>0</v>
      </c>
      <c r="Q26" s="740">
        <f>M26+N26+P26</f>
        <v>0</v>
      </c>
      <c r="R26" s="668"/>
      <c r="S26" s="291"/>
    </row>
    <row r="27" spans="1:19" s="296" customFormat="1" ht="12" x14ac:dyDescent="0.25">
      <c r="A27" s="109"/>
      <c r="C27" s="737" t="s">
        <v>289</v>
      </c>
      <c r="D27" s="738"/>
      <c r="E27" s="297"/>
      <c r="F27" s="297"/>
      <c r="G27" s="297"/>
      <c r="H27" s="297"/>
      <c r="I27" s="297"/>
      <c r="J27" s="297"/>
      <c r="K27" s="297"/>
      <c r="L27" s="297"/>
      <c r="M27" s="297"/>
      <c r="N27" s="297"/>
      <c r="O27" s="298">
        <f>F27+H27+J27+L27</f>
        <v>0</v>
      </c>
      <c r="P27" s="298">
        <f>E27+G27+I27+K27</f>
        <v>0</v>
      </c>
      <c r="Q27" s="740">
        <f>M27+N27+P27</f>
        <v>0</v>
      </c>
      <c r="R27" s="668"/>
      <c r="S27" s="291"/>
    </row>
    <row r="28" spans="1:19" s="58" customFormat="1" x14ac:dyDescent="0.25">
      <c r="A28" s="100"/>
      <c r="C28" s="237"/>
      <c r="D28" s="237"/>
      <c r="E28" s="237"/>
      <c r="F28" s="237"/>
      <c r="G28" s="237"/>
      <c r="H28" s="237"/>
      <c r="I28" s="237"/>
      <c r="J28" s="237"/>
      <c r="K28" s="237"/>
      <c r="L28" s="237"/>
      <c r="M28" s="237"/>
      <c r="N28" s="237"/>
    </row>
    <row r="29" spans="1:19" s="63" customFormat="1" ht="12.75" x14ac:dyDescent="0.25">
      <c r="A29" s="146">
        <v>2</v>
      </c>
      <c r="C29" s="509" t="s">
        <v>265</v>
      </c>
      <c r="D29" s="509"/>
      <c r="E29" s="509"/>
      <c r="F29" s="509"/>
    </row>
    <row r="30" spans="1:19" s="108" customFormat="1" x14ac:dyDescent="0.25">
      <c r="A30" s="59"/>
    </row>
    <row r="31" spans="1:19" s="63" customFormat="1" ht="12.75" x14ac:dyDescent="0.25">
      <c r="A31" s="146"/>
      <c r="B31" s="63" t="s">
        <v>2</v>
      </c>
      <c r="C31" s="415" t="s">
        <v>234</v>
      </c>
      <c r="D31" s="415"/>
      <c r="E31" s="415"/>
    </row>
    <row r="32" spans="1:19" s="13" customFormat="1" ht="12" customHeight="1" x14ac:dyDescent="0.25">
      <c r="A32" s="14"/>
      <c r="B32" s="99"/>
      <c r="C32" s="441" t="s">
        <v>90</v>
      </c>
      <c r="D32" s="441" t="s">
        <v>320</v>
      </c>
      <c r="E32" s="441" t="s">
        <v>330</v>
      </c>
      <c r="F32" s="675" t="s">
        <v>262</v>
      </c>
      <c r="G32" s="676"/>
      <c r="H32" s="676"/>
      <c r="I32" s="676"/>
      <c r="J32" s="676"/>
      <c r="K32" s="676"/>
      <c r="L32" s="676"/>
      <c r="M32" s="676"/>
      <c r="N32" s="677"/>
      <c r="O32" s="75"/>
      <c r="P32" s="75"/>
      <c r="Q32" s="75"/>
      <c r="R32" s="75"/>
    </row>
    <row r="33" spans="1:18" s="13" customFormat="1" ht="12" x14ac:dyDescent="0.25">
      <c r="A33" s="14"/>
      <c r="B33" s="99"/>
      <c r="C33" s="441"/>
      <c r="D33" s="441"/>
      <c r="E33" s="441"/>
      <c r="F33" s="675" t="s">
        <v>164</v>
      </c>
      <c r="G33" s="676"/>
      <c r="H33" s="677"/>
      <c r="I33" s="675" t="s">
        <v>163</v>
      </c>
      <c r="J33" s="676"/>
      <c r="K33" s="677"/>
      <c r="L33" s="672" t="s">
        <v>99</v>
      </c>
      <c r="M33" s="673"/>
      <c r="N33" s="674"/>
      <c r="O33" s="75"/>
      <c r="P33" s="75"/>
      <c r="Q33" s="75"/>
      <c r="R33" s="75"/>
    </row>
    <row r="34" spans="1:18" s="13" customFormat="1" ht="15" customHeight="1" x14ac:dyDescent="0.25">
      <c r="A34" s="14"/>
      <c r="B34" s="99"/>
      <c r="C34" s="441"/>
      <c r="D34" s="441"/>
      <c r="E34" s="441"/>
      <c r="F34" s="442" t="s">
        <v>302</v>
      </c>
      <c r="G34" s="442" t="s">
        <v>519</v>
      </c>
      <c r="H34" s="669" t="s">
        <v>53</v>
      </c>
      <c r="I34" s="669" t="s">
        <v>302</v>
      </c>
      <c r="J34" s="442" t="s">
        <v>519</v>
      </c>
      <c r="K34" s="669" t="s">
        <v>53</v>
      </c>
      <c r="L34" s="702" t="s">
        <v>302</v>
      </c>
      <c r="M34" s="702" t="s">
        <v>519</v>
      </c>
      <c r="N34" s="704" t="s">
        <v>53</v>
      </c>
      <c r="O34" s="516"/>
      <c r="P34" s="678"/>
      <c r="Q34" s="678"/>
      <c r="R34" s="678"/>
    </row>
    <row r="35" spans="1:18" s="13" customFormat="1" ht="18.75" customHeight="1" x14ac:dyDescent="0.25">
      <c r="A35" s="14"/>
      <c r="B35" s="99"/>
      <c r="C35" s="441"/>
      <c r="D35" s="441"/>
      <c r="E35" s="441"/>
      <c r="F35" s="442"/>
      <c r="G35" s="442"/>
      <c r="H35" s="670"/>
      <c r="I35" s="670"/>
      <c r="J35" s="442"/>
      <c r="K35" s="670"/>
      <c r="L35" s="703"/>
      <c r="M35" s="703"/>
      <c r="N35" s="704"/>
      <c r="O35" s="516"/>
      <c r="P35" s="678"/>
      <c r="Q35" s="678"/>
      <c r="R35" s="678"/>
    </row>
    <row r="36" spans="1:18" s="299" customFormat="1" ht="12" x14ac:dyDescent="0.25">
      <c r="A36" s="43"/>
      <c r="C36" s="160"/>
      <c r="D36" s="160"/>
      <c r="E36" s="160"/>
      <c r="F36" s="249"/>
      <c r="G36" s="249"/>
      <c r="H36" s="249"/>
      <c r="I36" s="249"/>
      <c r="J36" s="249"/>
      <c r="K36" s="249"/>
      <c r="L36" s="307">
        <f>F36+I36</f>
        <v>0</v>
      </c>
      <c r="M36" s="307">
        <f>G36+J36</f>
        <v>0</v>
      </c>
      <c r="N36" s="308">
        <f>H36+K36</f>
        <v>0</v>
      </c>
      <c r="O36" s="231"/>
      <c r="P36" s="309"/>
      <c r="Q36" s="309"/>
      <c r="R36" s="231"/>
    </row>
    <row r="37" spans="1:18" s="299" customFormat="1" ht="12" x14ac:dyDescent="0.25">
      <c r="A37" s="43"/>
      <c r="C37" s="249"/>
      <c r="D37" s="249"/>
      <c r="E37" s="249"/>
      <c r="F37" s="249"/>
      <c r="G37" s="249"/>
      <c r="H37" s="249"/>
      <c r="I37" s="249"/>
      <c r="J37" s="249"/>
      <c r="K37" s="249"/>
      <c r="L37" s="307">
        <f t="shared" ref="L37:N39" si="2">F37+I37</f>
        <v>0</v>
      </c>
      <c r="M37" s="307">
        <f t="shared" si="2"/>
        <v>0</v>
      </c>
      <c r="N37" s="308">
        <f t="shared" si="2"/>
        <v>0</v>
      </c>
      <c r="O37" s="231"/>
      <c r="P37" s="309"/>
      <c r="Q37" s="309"/>
      <c r="R37" s="231"/>
    </row>
    <row r="38" spans="1:18" s="299" customFormat="1" ht="12" x14ac:dyDescent="0.25">
      <c r="A38" s="43"/>
      <c r="C38" s="249"/>
      <c r="D38" s="249"/>
      <c r="E38" s="249"/>
      <c r="F38" s="249"/>
      <c r="G38" s="249"/>
      <c r="H38" s="249"/>
      <c r="I38" s="249"/>
      <c r="J38" s="249"/>
      <c r="K38" s="249"/>
      <c r="L38" s="307">
        <f t="shared" si="2"/>
        <v>0</v>
      </c>
      <c r="M38" s="307">
        <f t="shared" si="2"/>
        <v>0</v>
      </c>
      <c r="N38" s="308">
        <f t="shared" si="2"/>
        <v>0</v>
      </c>
      <c r="O38" s="231"/>
      <c r="P38" s="309"/>
      <c r="Q38" s="309"/>
      <c r="R38" s="231"/>
    </row>
    <row r="39" spans="1:18" s="299" customFormat="1" ht="12" x14ac:dyDescent="0.25">
      <c r="A39" s="43"/>
      <c r="C39" s="249"/>
      <c r="D39" s="249"/>
      <c r="E39" s="249"/>
      <c r="F39" s="249"/>
      <c r="G39" s="249"/>
      <c r="H39" s="249"/>
      <c r="I39" s="249"/>
      <c r="J39" s="249"/>
      <c r="K39" s="249"/>
      <c r="L39" s="307">
        <f t="shared" si="2"/>
        <v>0</v>
      </c>
      <c r="M39" s="307">
        <f t="shared" si="2"/>
        <v>0</v>
      </c>
      <c r="N39" s="308">
        <f t="shared" si="2"/>
        <v>0</v>
      </c>
      <c r="O39" s="231"/>
      <c r="P39" s="309"/>
      <c r="Q39" s="309"/>
      <c r="R39" s="231"/>
    </row>
    <row r="40" spans="1:18" s="58" customFormat="1" x14ac:dyDescent="0.25">
      <c r="A40" s="100"/>
      <c r="C40" s="237"/>
      <c r="D40" s="237"/>
      <c r="E40" s="237"/>
      <c r="F40" s="237"/>
      <c r="G40" s="237"/>
      <c r="H40" s="237"/>
      <c r="I40" s="237"/>
      <c r="J40" s="237"/>
      <c r="K40" s="237"/>
      <c r="L40" s="237"/>
      <c r="M40" s="237"/>
    </row>
    <row r="41" spans="1:18" s="63" customFormat="1" ht="12.75" x14ac:dyDescent="0.25">
      <c r="A41" s="146"/>
      <c r="B41" s="63" t="s">
        <v>4</v>
      </c>
      <c r="C41" s="415" t="s">
        <v>235</v>
      </c>
      <c r="D41" s="415"/>
    </row>
    <row r="42" spans="1:18" s="13" customFormat="1" ht="12" customHeight="1" x14ac:dyDescent="0.25">
      <c r="A42" s="14"/>
      <c r="B42" s="99"/>
      <c r="C42" s="441" t="s">
        <v>90</v>
      </c>
      <c r="D42" s="441" t="s">
        <v>320</v>
      </c>
      <c r="E42" s="441" t="s">
        <v>330</v>
      </c>
      <c r="F42" s="675" t="s">
        <v>262</v>
      </c>
      <c r="G42" s="676"/>
      <c r="H42" s="676"/>
      <c r="I42" s="676"/>
      <c r="J42" s="676"/>
      <c r="K42" s="676"/>
      <c r="L42" s="676"/>
      <c r="M42" s="676"/>
      <c r="N42" s="677"/>
      <c r="O42" s="75"/>
      <c r="P42" s="75"/>
      <c r="Q42" s="75"/>
      <c r="R42" s="75"/>
    </row>
    <row r="43" spans="1:18" s="13" customFormat="1" ht="12" x14ac:dyDescent="0.25">
      <c r="A43" s="14"/>
      <c r="B43" s="99"/>
      <c r="C43" s="441"/>
      <c r="D43" s="441"/>
      <c r="E43" s="441"/>
      <c r="F43" s="675" t="s">
        <v>164</v>
      </c>
      <c r="G43" s="676"/>
      <c r="H43" s="677"/>
      <c r="I43" s="675" t="s">
        <v>163</v>
      </c>
      <c r="J43" s="676"/>
      <c r="K43" s="677"/>
      <c r="L43" s="672" t="s">
        <v>99</v>
      </c>
      <c r="M43" s="673"/>
      <c r="N43" s="674"/>
      <c r="O43" s="75"/>
      <c r="P43" s="75"/>
      <c r="Q43" s="75"/>
      <c r="R43" s="75"/>
    </row>
    <row r="44" spans="1:18" s="13" customFormat="1" ht="15" customHeight="1" x14ac:dyDescent="0.25">
      <c r="A44" s="14"/>
      <c r="B44" s="99"/>
      <c r="C44" s="441"/>
      <c r="D44" s="441"/>
      <c r="E44" s="441"/>
      <c r="F44" s="442" t="s">
        <v>302</v>
      </c>
      <c r="G44" s="442" t="s">
        <v>519</v>
      </c>
      <c r="H44" s="669" t="s">
        <v>53</v>
      </c>
      <c r="I44" s="669" t="s">
        <v>302</v>
      </c>
      <c r="J44" s="442" t="s">
        <v>519</v>
      </c>
      <c r="K44" s="669" t="s">
        <v>53</v>
      </c>
      <c r="L44" s="702" t="s">
        <v>302</v>
      </c>
      <c r="M44" s="702" t="s">
        <v>519</v>
      </c>
      <c r="N44" s="704" t="s">
        <v>53</v>
      </c>
      <c r="O44" s="516"/>
      <c r="P44" s="678"/>
      <c r="Q44" s="678"/>
      <c r="R44" s="678"/>
    </row>
    <row r="45" spans="1:18" s="13" customFormat="1" ht="18.75" customHeight="1" x14ac:dyDescent="0.25">
      <c r="A45" s="14"/>
      <c r="B45" s="99"/>
      <c r="C45" s="441"/>
      <c r="D45" s="441"/>
      <c r="E45" s="441"/>
      <c r="F45" s="442"/>
      <c r="G45" s="442"/>
      <c r="H45" s="670"/>
      <c r="I45" s="670"/>
      <c r="J45" s="442"/>
      <c r="K45" s="670"/>
      <c r="L45" s="703"/>
      <c r="M45" s="703"/>
      <c r="N45" s="704"/>
      <c r="O45" s="516"/>
      <c r="P45" s="678"/>
      <c r="Q45" s="678"/>
      <c r="R45" s="678"/>
    </row>
    <row r="46" spans="1:18" s="299" customFormat="1" ht="12" x14ac:dyDescent="0.25">
      <c r="A46" s="43"/>
      <c r="C46" s="160"/>
      <c r="D46" s="160"/>
      <c r="E46" s="160"/>
      <c r="F46" s="249"/>
      <c r="G46" s="249"/>
      <c r="H46" s="249"/>
      <c r="I46" s="249"/>
      <c r="J46" s="249"/>
      <c r="K46" s="249"/>
      <c r="L46" s="307">
        <f>F46+I46</f>
        <v>0</v>
      </c>
      <c r="M46" s="307">
        <f>G46+J46</f>
        <v>0</v>
      </c>
      <c r="N46" s="308">
        <f>H46+K46</f>
        <v>0</v>
      </c>
      <c r="O46" s="231"/>
      <c r="P46" s="309"/>
      <c r="Q46" s="309"/>
      <c r="R46" s="231"/>
    </row>
    <row r="47" spans="1:18" s="299" customFormat="1" ht="12" x14ac:dyDescent="0.25">
      <c r="A47" s="43"/>
      <c r="C47" s="249"/>
      <c r="D47" s="249"/>
      <c r="E47" s="249"/>
      <c r="F47" s="249"/>
      <c r="G47" s="249"/>
      <c r="H47" s="249"/>
      <c r="I47" s="249"/>
      <c r="J47" s="249"/>
      <c r="K47" s="249"/>
      <c r="L47" s="307">
        <f t="shared" ref="L47:N49" si="3">F47+I47</f>
        <v>0</v>
      </c>
      <c r="M47" s="307">
        <f t="shared" si="3"/>
        <v>0</v>
      </c>
      <c r="N47" s="308">
        <f t="shared" si="3"/>
        <v>0</v>
      </c>
      <c r="O47" s="231"/>
      <c r="P47" s="309"/>
      <c r="Q47" s="309"/>
      <c r="R47" s="231"/>
    </row>
    <row r="48" spans="1:18" s="299" customFormat="1" ht="12" x14ac:dyDescent="0.25">
      <c r="A48" s="43"/>
      <c r="C48" s="249"/>
      <c r="D48" s="249"/>
      <c r="E48" s="249"/>
      <c r="F48" s="249"/>
      <c r="G48" s="249"/>
      <c r="H48" s="249"/>
      <c r="I48" s="249"/>
      <c r="J48" s="249"/>
      <c r="K48" s="249"/>
      <c r="L48" s="307">
        <f t="shared" si="3"/>
        <v>0</v>
      </c>
      <c r="M48" s="307">
        <f>G48+J48</f>
        <v>0</v>
      </c>
      <c r="N48" s="308">
        <f t="shared" si="3"/>
        <v>0</v>
      </c>
      <c r="O48" s="231"/>
      <c r="P48" s="309"/>
      <c r="Q48" s="309"/>
      <c r="R48" s="231"/>
    </row>
    <row r="49" spans="1:19" s="299" customFormat="1" ht="12" x14ac:dyDescent="0.25">
      <c r="A49" s="43"/>
      <c r="C49" s="249"/>
      <c r="D49" s="249"/>
      <c r="E49" s="249"/>
      <c r="F49" s="249"/>
      <c r="G49" s="249"/>
      <c r="H49" s="249"/>
      <c r="I49" s="249"/>
      <c r="J49" s="249"/>
      <c r="K49" s="249"/>
      <c r="L49" s="307">
        <f t="shared" si="3"/>
        <v>0</v>
      </c>
      <c r="M49" s="307">
        <f t="shared" si="3"/>
        <v>0</v>
      </c>
      <c r="N49" s="308">
        <f>H49+K49</f>
        <v>0</v>
      </c>
      <c r="O49" s="231"/>
      <c r="P49" s="309"/>
      <c r="Q49" s="309"/>
      <c r="R49" s="231"/>
    </row>
    <row r="50" spans="1:19" s="299" customFormat="1" ht="12" x14ac:dyDescent="0.25">
      <c r="A50" s="43"/>
      <c r="C50" s="227"/>
      <c r="D50" s="227"/>
      <c r="E50" s="227"/>
      <c r="F50" s="227"/>
      <c r="G50" s="227"/>
      <c r="H50" s="227"/>
      <c r="I50" s="227"/>
      <c r="J50" s="227"/>
      <c r="K50" s="227"/>
      <c r="L50" s="309"/>
      <c r="M50" s="309"/>
      <c r="N50" s="231"/>
      <c r="O50" s="231"/>
      <c r="P50" s="309"/>
      <c r="Q50" s="309"/>
      <c r="R50" s="231"/>
    </row>
    <row r="51" spans="1:19" s="299" customFormat="1" ht="12" x14ac:dyDescent="0.25">
      <c r="A51" s="43"/>
      <c r="C51" s="227"/>
      <c r="D51" s="227"/>
      <c r="E51" s="227"/>
      <c r="F51" s="227"/>
      <c r="G51" s="227"/>
      <c r="H51" s="227"/>
      <c r="I51" s="227"/>
      <c r="J51" s="227"/>
      <c r="K51" s="227"/>
      <c r="L51" s="309"/>
      <c r="M51" s="309"/>
      <c r="N51" s="231"/>
      <c r="O51" s="231"/>
      <c r="P51" s="309"/>
      <c r="Q51" s="309"/>
      <c r="R51" s="231"/>
    </row>
    <row r="52" spans="1:19" s="299" customFormat="1" ht="12" x14ac:dyDescent="0.25">
      <c r="A52" s="43"/>
      <c r="C52" s="227"/>
      <c r="D52" s="227"/>
      <c r="E52" s="227"/>
      <c r="F52" s="227"/>
      <c r="G52" s="227"/>
      <c r="H52" s="227"/>
      <c r="I52" s="227"/>
      <c r="J52" s="227"/>
      <c r="K52" s="227"/>
      <c r="L52" s="309"/>
      <c r="M52" s="309"/>
      <c r="N52" s="231"/>
      <c r="O52" s="231"/>
      <c r="P52" s="309"/>
      <c r="Q52" s="309"/>
      <c r="R52" s="231"/>
    </row>
    <row r="53" spans="1:19" s="299" customFormat="1" ht="12" x14ac:dyDescent="0.25">
      <c r="A53" s="43"/>
      <c r="C53" s="227"/>
      <c r="D53" s="227"/>
      <c r="E53" s="227"/>
      <c r="F53" s="227"/>
      <c r="G53" s="227"/>
      <c r="H53" s="227"/>
      <c r="I53" s="227"/>
      <c r="J53" s="227"/>
      <c r="K53" s="227"/>
      <c r="L53" s="309"/>
      <c r="M53" s="309"/>
      <c r="N53" s="231"/>
      <c r="O53" s="231"/>
      <c r="P53" s="309"/>
      <c r="Q53" s="309"/>
      <c r="R53" s="231"/>
    </row>
    <row r="54" spans="1:19" s="58" customFormat="1" x14ac:dyDescent="0.25">
      <c r="A54" s="100"/>
      <c r="C54" s="234"/>
      <c r="D54" s="234"/>
      <c r="E54" s="234"/>
      <c r="F54" s="234"/>
      <c r="G54" s="234"/>
      <c r="H54" s="234"/>
      <c r="I54" s="234"/>
      <c r="J54" s="234"/>
      <c r="K54" s="234"/>
      <c r="L54" s="234"/>
      <c r="M54" s="234"/>
      <c r="N54" s="234"/>
      <c r="O54" s="234"/>
      <c r="P54" s="270"/>
      <c r="Q54" s="270"/>
      <c r="R54" s="270"/>
      <c r="S54" s="270"/>
    </row>
    <row r="55" spans="1:19" s="103" customFormat="1" ht="12.75" x14ac:dyDescent="0.25">
      <c r="A55" s="102" t="s">
        <v>18</v>
      </c>
      <c r="C55" s="61" t="s">
        <v>303</v>
      </c>
      <c r="D55" s="61"/>
      <c r="E55" s="61"/>
      <c r="F55" s="289"/>
      <c r="G55" s="289"/>
      <c r="H55" s="289"/>
      <c r="I55" s="289"/>
      <c r="J55" s="289"/>
      <c r="K55" s="289"/>
      <c r="L55" s="289"/>
      <c r="M55" s="289"/>
      <c r="N55" s="289"/>
      <c r="O55" s="289"/>
    </row>
    <row r="56" spans="1:19" s="103" customFormat="1" ht="12.75" x14ac:dyDescent="0.25">
      <c r="A56" s="102"/>
      <c r="C56" s="61"/>
      <c r="D56" s="238"/>
      <c r="E56" s="289"/>
      <c r="F56" s="289"/>
      <c r="G56" s="289"/>
      <c r="H56" s="289"/>
      <c r="I56" s="289"/>
      <c r="J56" s="289"/>
      <c r="K56" s="289"/>
      <c r="L56" s="289"/>
      <c r="M56" s="289"/>
      <c r="N56" s="289"/>
      <c r="O56" s="289"/>
    </row>
    <row r="57" spans="1:19" s="296" customFormat="1" ht="27.6" customHeight="1" x14ac:dyDescent="0.25">
      <c r="A57" s="109"/>
      <c r="C57" s="432" t="s">
        <v>291</v>
      </c>
      <c r="D57" s="433"/>
      <c r="E57" s="744" t="s">
        <v>521</v>
      </c>
      <c r="F57" s="745"/>
      <c r="G57" s="746"/>
      <c r="H57" s="747" t="s">
        <v>264</v>
      </c>
      <c r="I57" s="748"/>
      <c r="J57" s="748"/>
      <c r="K57" s="748"/>
      <c r="L57" s="748"/>
      <c r="M57" s="749"/>
      <c r="N57" s="233"/>
      <c r="O57" s="233"/>
    </row>
    <row r="58" spans="1:19" s="323" customFormat="1" ht="30" customHeight="1" x14ac:dyDescent="0.25">
      <c r="A58" s="322"/>
      <c r="C58" s="735"/>
      <c r="D58" s="736"/>
      <c r="E58" s="741" t="s">
        <v>246</v>
      </c>
      <c r="F58" s="742" t="s">
        <v>263</v>
      </c>
      <c r="G58" s="760" t="s">
        <v>146</v>
      </c>
      <c r="H58" s="744" t="s">
        <v>246</v>
      </c>
      <c r="I58" s="746"/>
      <c r="J58" s="744" t="s">
        <v>263</v>
      </c>
      <c r="K58" s="746"/>
      <c r="L58" s="762" t="s">
        <v>146</v>
      </c>
      <c r="M58" s="763"/>
      <c r="N58" s="324"/>
      <c r="O58" s="324"/>
    </row>
    <row r="59" spans="1:19" s="323" customFormat="1" ht="21" customHeight="1" x14ac:dyDescent="0.25">
      <c r="A59" s="322"/>
      <c r="C59" s="434"/>
      <c r="D59" s="435"/>
      <c r="E59" s="741"/>
      <c r="F59" s="743"/>
      <c r="G59" s="761"/>
      <c r="H59" s="196" t="s">
        <v>529</v>
      </c>
      <c r="I59" s="196" t="s">
        <v>530</v>
      </c>
      <c r="J59" s="196" t="s">
        <v>529</v>
      </c>
      <c r="K59" s="196" t="s">
        <v>530</v>
      </c>
      <c r="L59" s="325" t="s">
        <v>529</v>
      </c>
      <c r="M59" s="325" t="s">
        <v>530</v>
      </c>
      <c r="N59" s="324"/>
      <c r="O59" s="324"/>
    </row>
    <row r="60" spans="1:19" s="296" customFormat="1" ht="22.5" customHeight="1" x14ac:dyDescent="0.25">
      <c r="A60" s="109"/>
      <c r="C60" s="737" t="s">
        <v>288</v>
      </c>
      <c r="D60" s="738"/>
      <c r="E60" s="290"/>
      <c r="F60" s="326"/>
      <c r="G60" s="303">
        <f>E60+F60</f>
        <v>0</v>
      </c>
      <c r="H60" s="326"/>
      <c r="I60" s="326"/>
      <c r="J60" s="326"/>
      <c r="K60" s="326"/>
      <c r="L60" s="298">
        <f>H60+J60</f>
        <v>0</v>
      </c>
      <c r="M60" s="298">
        <f>I60+K60</f>
        <v>0</v>
      </c>
      <c r="N60" s="233"/>
      <c r="O60" s="233"/>
    </row>
    <row r="61" spans="1:19" s="296" customFormat="1" ht="12" x14ac:dyDescent="0.25">
      <c r="A61" s="109"/>
      <c r="C61" s="737" t="s">
        <v>289</v>
      </c>
      <c r="D61" s="738"/>
      <c r="E61" s="290"/>
      <c r="F61" s="326"/>
      <c r="G61" s="303">
        <f>E61+F61</f>
        <v>0</v>
      </c>
      <c r="H61" s="326"/>
      <c r="I61" s="326"/>
      <c r="J61" s="326"/>
      <c r="K61" s="326"/>
      <c r="L61" s="298">
        <f>H61+J61</f>
        <v>0</v>
      </c>
      <c r="M61" s="298">
        <f>I61+K61</f>
        <v>0</v>
      </c>
      <c r="N61" s="233"/>
      <c r="O61" s="233"/>
    </row>
    <row r="62" spans="1:19" s="103" customFormat="1" ht="12.75" x14ac:dyDescent="0.25">
      <c r="A62" s="102"/>
      <c r="C62" s="61"/>
      <c r="D62" s="238"/>
      <c r="E62" s="238"/>
      <c r="F62" s="289"/>
      <c r="G62" s="289"/>
      <c r="H62" s="289"/>
      <c r="I62" s="289"/>
      <c r="J62" s="289"/>
      <c r="K62" s="289"/>
      <c r="L62" s="289"/>
      <c r="M62" s="289"/>
      <c r="N62" s="289"/>
    </row>
    <row r="63" spans="1:19" s="63" customFormat="1" ht="12.75" x14ac:dyDescent="0.25">
      <c r="A63" s="146" t="s">
        <v>19</v>
      </c>
      <c r="C63" s="61" t="s">
        <v>294</v>
      </c>
      <c r="D63" s="61"/>
      <c r="E63" s="61"/>
    </row>
    <row r="64" spans="1:19" s="63" customFormat="1" ht="12.75" x14ac:dyDescent="0.25">
      <c r="A64" s="146"/>
      <c r="C64" s="101"/>
      <c r="D64" s="101"/>
      <c r="E64" s="101"/>
    </row>
    <row r="65" spans="1:14" s="105" customFormat="1" ht="23.25" customHeight="1" x14ac:dyDescent="0.25">
      <c r="A65" s="81"/>
      <c r="C65" s="679" t="s">
        <v>295</v>
      </c>
      <c r="D65" s="537" t="s">
        <v>292</v>
      </c>
      <c r="E65" s="537" t="s">
        <v>293</v>
      </c>
      <c r="F65" s="481" t="s">
        <v>304</v>
      </c>
      <c r="G65" s="482"/>
      <c r="H65" s="537" t="s">
        <v>190</v>
      </c>
      <c r="I65" s="107"/>
      <c r="J65" s="516"/>
      <c r="K65" s="516"/>
    </row>
    <row r="66" spans="1:14" s="296" customFormat="1" ht="24" x14ac:dyDescent="0.25">
      <c r="A66" s="109"/>
      <c r="C66" s="680"/>
      <c r="D66" s="539"/>
      <c r="E66" s="539"/>
      <c r="F66" s="162" t="s">
        <v>149</v>
      </c>
      <c r="G66" s="161" t="s">
        <v>150</v>
      </c>
      <c r="H66" s="539"/>
      <c r="I66" s="107"/>
      <c r="J66" s="172"/>
      <c r="K66" s="172"/>
    </row>
    <row r="67" spans="1:14" s="296" customFormat="1" ht="12" x14ac:dyDescent="0.25">
      <c r="A67" s="109"/>
      <c r="C67" s="290"/>
      <c r="D67" s="290"/>
      <c r="E67" s="290"/>
      <c r="F67" s="290"/>
      <c r="G67" s="290"/>
      <c r="H67" s="290"/>
      <c r="I67" s="291"/>
      <c r="J67" s="235"/>
      <c r="K67" s="235"/>
    </row>
    <row r="68" spans="1:14" s="296" customFormat="1" ht="12" x14ac:dyDescent="0.25">
      <c r="A68" s="109"/>
      <c r="C68" s="290"/>
      <c r="D68" s="290"/>
      <c r="E68" s="290"/>
      <c r="F68" s="290"/>
      <c r="G68" s="290"/>
      <c r="H68" s="290"/>
      <c r="I68" s="291"/>
      <c r="J68" s="235"/>
      <c r="K68" s="235"/>
    </row>
    <row r="69" spans="1:14" s="296" customFormat="1" ht="12" x14ac:dyDescent="0.25">
      <c r="A69" s="109"/>
      <c r="C69" s="290"/>
      <c r="D69" s="290"/>
      <c r="E69" s="290"/>
      <c r="F69" s="290"/>
      <c r="G69" s="290"/>
      <c r="H69" s="290"/>
      <c r="I69" s="291"/>
      <c r="J69" s="235"/>
      <c r="K69" s="235"/>
    </row>
    <row r="70" spans="1:14" s="296" customFormat="1" ht="12" x14ac:dyDescent="0.25">
      <c r="A70" s="109"/>
      <c r="C70" s="290"/>
      <c r="D70" s="290"/>
      <c r="E70" s="290"/>
      <c r="F70" s="290"/>
      <c r="G70" s="290"/>
      <c r="H70" s="290"/>
      <c r="I70" s="291"/>
      <c r="J70" s="235"/>
      <c r="K70" s="235"/>
    </row>
    <row r="71" spans="1:14" s="58" customFormat="1" x14ac:dyDescent="0.25">
      <c r="A71" s="100"/>
      <c r="C71" s="234"/>
      <c r="D71" s="234"/>
      <c r="E71" s="234"/>
      <c r="F71" s="234"/>
      <c r="G71" s="234"/>
      <c r="H71" s="234"/>
      <c r="I71" s="234"/>
    </row>
    <row r="72" spans="1:14" s="63" customFormat="1" ht="12.75" x14ac:dyDescent="0.25">
      <c r="A72" s="146" t="s">
        <v>50</v>
      </c>
      <c r="C72" s="417" t="s">
        <v>250</v>
      </c>
      <c r="D72" s="417"/>
      <c r="E72" s="417"/>
      <c r="F72" s="417"/>
      <c r="G72" s="61"/>
      <c r="H72" s="61"/>
      <c r="I72" s="61"/>
      <c r="J72" s="61"/>
      <c r="K72" s="61"/>
      <c r="L72" s="61"/>
      <c r="M72" s="61"/>
      <c r="N72" s="61"/>
    </row>
    <row r="73" spans="1:14" s="63" customFormat="1" ht="12.75" x14ac:dyDescent="0.25">
      <c r="A73" s="146"/>
      <c r="C73" s="149"/>
      <c r="D73" s="149"/>
      <c r="E73" s="149"/>
      <c r="F73" s="149"/>
      <c r="G73" s="61"/>
      <c r="H73" s="61"/>
      <c r="I73" s="61"/>
      <c r="J73" s="61"/>
      <c r="K73" s="61"/>
      <c r="L73" s="61"/>
      <c r="M73" s="61"/>
      <c r="N73" s="61"/>
    </row>
    <row r="74" spans="1:14" s="110" customFormat="1" ht="15.6" customHeight="1" x14ac:dyDescent="0.25">
      <c r="A74" s="109"/>
      <c r="C74" s="764" t="s">
        <v>305</v>
      </c>
      <c r="D74" s="765"/>
      <c r="E74" s="705" t="s">
        <v>296</v>
      </c>
      <c r="F74" s="706"/>
      <c r="G74" s="747" t="s">
        <v>297</v>
      </c>
      <c r="H74" s="748"/>
      <c r="I74" s="748"/>
      <c r="J74" s="749"/>
      <c r="K74" s="705" t="s">
        <v>168</v>
      </c>
      <c r="L74" s="706"/>
      <c r="M74" s="705" t="s">
        <v>238</v>
      </c>
      <c r="N74" s="706"/>
    </row>
    <row r="75" spans="1:14" s="110" customFormat="1" ht="14.25" customHeight="1" x14ac:dyDescent="0.25">
      <c r="A75" s="109"/>
      <c r="C75" s="766"/>
      <c r="D75" s="767"/>
      <c r="E75" s="707"/>
      <c r="F75" s="708"/>
      <c r="G75" s="705" t="s">
        <v>127</v>
      </c>
      <c r="H75" s="706"/>
      <c r="I75" s="705" t="s">
        <v>167</v>
      </c>
      <c r="J75" s="706"/>
      <c r="K75" s="709"/>
      <c r="L75" s="710"/>
      <c r="M75" s="709"/>
      <c r="N75" s="710"/>
    </row>
    <row r="76" spans="1:14" s="112" customFormat="1" ht="14.25" x14ac:dyDescent="0.25">
      <c r="A76" s="111"/>
      <c r="C76" s="768"/>
      <c r="D76" s="769"/>
      <c r="E76" s="709"/>
      <c r="F76" s="710"/>
      <c r="G76" s="709"/>
      <c r="H76" s="710"/>
      <c r="I76" s="709"/>
      <c r="J76" s="710"/>
      <c r="K76" s="186" t="s">
        <v>302</v>
      </c>
      <c r="L76" s="186" t="s">
        <v>519</v>
      </c>
      <c r="M76" s="327" t="s">
        <v>75</v>
      </c>
      <c r="N76" s="327" t="s">
        <v>76</v>
      </c>
    </row>
    <row r="77" spans="1:14" s="296" customFormat="1" ht="12" x14ac:dyDescent="0.25">
      <c r="A77" s="109"/>
      <c r="C77" s="730"/>
      <c r="D77" s="731"/>
      <c r="E77" s="730"/>
      <c r="F77" s="731"/>
      <c r="G77" s="730"/>
      <c r="H77" s="731"/>
      <c r="I77" s="730"/>
      <c r="J77" s="731"/>
      <c r="K77" s="290"/>
      <c r="L77" s="290"/>
      <c r="M77" s="290"/>
      <c r="N77" s="290"/>
    </row>
    <row r="78" spans="1:14" s="296" customFormat="1" ht="12" x14ac:dyDescent="0.25">
      <c r="A78" s="109"/>
      <c r="C78" s="730"/>
      <c r="D78" s="731"/>
      <c r="E78" s="730"/>
      <c r="F78" s="731"/>
      <c r="G78" s="730"/>
      <c r="H78" s="731"/>
      <c r="I78" s="730"/>
      <c r="J78" s="731"/>
      <c r="K78" s="290"/>
      <c r="L78" s="290"/>
      <c r="M78" s="290"/>
      <c r="N78" s="290"/>
    </row>
    <row r="79" spans="1:14" s="296" customFormat="1" ht="12" x14ac:dyDescent="0.25">
      <c r="A79" s="109"/>
      <c r="C79" s="730"/>
      <c r="D79" s="731"/>
      <c r="E79" s="730"/>
      <c r="F79" s="731"/>
      <c r="G79" s="730"/>
      <c r="H79" s="731"/>
      <c r="I79" s="730"/>
      <c r="J79" s="731"/>
      <c r="K79" s="290"/>
      <c r="L79" s="290"/>
      <c r="M79" s="290"/>
      <c r="N79" s="290"/>
    </row>
    <row r="80" spans="1:14" s="58" customFormat="1" x14ac:dyDescent="0.25">
      <c r="A80" s="100"/>
    </row>
    <row r="81" spans="1:1" s="58" customFormat="1" x14ac:dyDescent="0.25">
      <c r="A81" s="100"/>
    </row>
    <row r="82" spans="1:1" s="58" customFormat="1" x14ac:dyDescent="0.25">
      <c r="A82" s="100"/>
    </row>
    <row r="83" spans="1:1" s="58" customFormat="1" x14ac:dyDescent="0.25">
      <c r="A83" s="100"/>
    </row>
  </sheetData>
  <mergeCells count="118">
    <mergeCell ref="E79:F79"/>
    <mergeCell ref="C14:C18"/>
    <mergeCell ref="D14:E14"/>
    <mergeCell ref="L14:L18"/>
    <mergeCell ref="D15:E15"/>
    <mergeCell ref="D16:E16"/>
    <mergeCell ref="D17:E17"/>
    <mergeCell ref="D18:E18"/>
    <mergeCell ref="H58:I58"/>
    <mergeCell ref="J58:K58"/>
    <mergeCell ref="C57:D59"/>
    <mergeCell ref="G58:G59"/>
    <mergeCell ref="L58:M58"/>
    <mergeCell ref="C29:F29"/>
    <mergeCell ref="C65:C66"/>
    <mergeCell ref="C72:F72"/>
    <mergeCell ref="G74:J74"/>
    <mergeCell ref="D65:D66"/>
    <mergeCell ref="E65:E66"/>
    <mergeCell ref="F65:G65"/>
    <mergeCell ref="H65:H66"/>
    <mergeCell ref="J65:K65"/>
    <mergeCell ref="C74:D76"/>
    <mergeCell ref="E74:F76"/>
    <mergeCell ref="C9:C13"/>
    <mergeCell ref="D9:E9"/>
    <mergeCell ref="L9:L13"/>
    <mergeCell ref="D10:E10"/>
    <mergeCell ref="D11:E11"/>
    <mergeCell ref="D12:E12"/>
    <mergeCell ref="D13:E13"/>
    <mergeCell ref="C1:G1"/>
    <mergeCell ref="C7:C8"/>
    <mergeCell ref="D7:E8"/>
    <mergeCell ref="F7:L7"/>
    <mergeCell ref="C5:I5"/>
    <mergeCell ref="C20:H20"/>
    <mergeCell ref="M23:M24"/>
    <mergeCell ref="C31:E31"/>
    <mergeCell ref="E32:E35"/>
    <mergeCell ref="F34:F35"/>
    <mergeCell ref="G34:G35"/>
    <mergeCell ref="H34:H35"/>
    <mergeCell ref="I34:I35"/>
    <mergeCell ref="J34:J35"/>
    <mergeCell ref="K34:K35"/>
    <mergeCell ref="L34:L35"/>
    <mergeCell ref="M34:M35"/>
    <mergeCell ref="G75:H76"/>
    <mergeCell ref="I75:J76"/>
    <mergeCell ref="C77:D77"/>
    <mergeCell ref="G77:H77"/>
    <mergeCell ref="I77:J77"/>
    <mergeCell ref="C41:D41"/>
    <mergeCell ref="E42:E45"/>
    <mergeCell ref="F44:F45"/>
    <mergeCell ref="G44:G45"/>
    <mergeCell ref="H44:H45"/>
    <mergeCell ref="I44:I45"/>
    <mergeCell ref="J44:J45"/>
    <mergeCell ref="Q22:R24"/>
    <mergeCell ref="Q25:R25"/>
    <mergeCell ref="Q26:R26"/>
    <mergeCell ref="Q27:R27"/>
    <mergeCell ref="E58:E59"/>
    <mergeCell ref="F58:F59"/>
    <mergeCell ref="E57:G57"/>
    <mergeCell ref="H57:M57"/>
    <mergeCell ref="C60:D60"/>
    <mergeCell ref="K44:K45"/>
    <mergeCell ref="L44:L45"/>
    <mergeCell ref="M44:M45"/>
    <mergeCell ref="N44:N45"/>
    <mergeCell ref="O44:O45"/>
    <mergeCell ref="P44:P45"/>
    <mergeCell ref="N34:N35"/>
    <mergeCell ref="O34:O35"/>
    <mergeCell ref="P34:P35"/>
    <mergeCell ref="C32:C35"/>
    <mergeCell ref="D32:D35"/>
    <mergeCell ref="F32:N32"/>
    <mergeCell ref="F33:H33"/>
    <mergeCell ref="I33:K33"/>
    <mergeCell ref="L33:N33"/>
    <mergeCell ref="C79:D79"/>
    <mergeCell ref="G79:H79"/>
    <mergeCell ref="I79:J79"/>
    <mergeCell ref="C3:E3"/>
    <mergeCell ref="N23:N24"/>
    <mergeCell ref="O22:P24"/>
    <mergeCell ref="C22:D25"/>
    <mergeCell ref="E22:N22"/>
    <mergeCell ref="C26:D26"/>
    <mergeCell ref="G24:H24"/>
    <mergeCell ref="E23:F24"/>
    <mergeCell ref="I24:J24"/>
    <mergeCell ref="K24:L24"/>
    <mergeCell ref="G23:L23"/>
    <mergeCell ref="H3:I3"/>
    <mergeCell ref="K74:L75"/>
    <mergeCell ref="C61:D61"/>
    <mergeCell ref="C78:D78"/>
    <mergeCell ref="G78:H78"/>
    <mergeCell ref="I78:J78"/>
    <mergeCell ref="E77:F77"/>
    <mergeCell ref="E78:F78"/>
    <mergeCell ref="C27:D27"/>
    <mergeCell ref="M74:N75"/>
    <mergeCell ref="Q34:Q35"/>
    <mergeCell ref="R34:R35"/>
    <mergeCell ref="C42:C45"/>
    <mergeCell ref="D42:D45"/>
    <mergeCell ref="F42:N42"/>
    <mergeCell ref="F43:H43"/>
    <mergeCell ref="I43:K43"/>
    <mergeCell ref="L43:N43"/>
    <mergeCell ref="Q44:Q45"/>
    <mergeCell ref="R44:R45"/>
  </mergeCells>
  <pageMargins left="0.23622047244094491" right="0.23622047244094491" top="0.74803149606299213" bottom="0.74803149606299213" header="0.31496062992125984" footer="0.31496062992125984"/>
  <pageSetup paperSize="8" orientation="landscape" r:id="rId1"/>
  <headerFooter>
    <oddHeader>&amp;R&amp;"-,Bold"OBRAZAC UP-KOM</oddHeader>
    <oddFooter>&amp;CI)-&amp;P/&amp;N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showGridLines="0" view="pageLayout" zoomScaleNormal="100" workbookViewId="0">
      <selection activeCell="H79" sqref="H79"/>
    </sheetView>
  </sheetViews>
  <sheetFormatPr defaultColWidth="8.85546875" defaultRowHeight="15" x14ac:dyDescent="0.25"/>
  <cols>
    <col min="1" max="2" width="5" style="23" customWidth="1"/>
    <col min="3" max="3" width="8" style="1" customWidth="1"/>
    <col min="4" max="4" width="8.85546875" style="1"/>
    <col min="5" max="5" width="10.140625" style="252" customWidth="1"/>
    <col min="6" max="6" width="9.85546875" style="252" customWidth="1"/>
    <col min="7" max="7" width="11.28515625" style="1" customWidth="1"/>
    <col min="8" max="8" width="11.7109375" style="1" customWidth="1"/>
    <col min="9" max="9" width="9" style="1" customWidth="1"/>
    <col min="10" max="10" width="9.5703125" style="1" customWidth="1"/>
    <col min="11" max="11" width="9.7109375" style="1" customWidth="1"/>
    <col min="12" max="12" width="10" style="1" customWidth="1"/>
    <col min="13" max="13" width="12.7109375" style="1" customWidth="1"/>
    <col min="14" max="14" width="10.7109375" style="1" customWidth="1"/>
    <col min="15" max="15" width="10.5703125" style="1" customWidth="1"/>
    <col min="16" max="16384" width="8.85546875" style="1"/>
  </cols>
  <sheetData>
    <row r="1" spans="1:15" s="58" customFormat="1" ht="15.75" x14ac:dyDescent="0.25">
      <c r="A1" s="59" t="s">
        <v>414</v>
      </c>
      <c r="B1" s="59"/>
      <c r="C1" s="405" t="s">
        <v>160</v>
      </c>
      <c r="D1" s="405"/>
      <c r="E1" s="405"/>
      <c r="F1" s="405"/>
    </row>
    <row r="2" spans="1:15" s="58" customFormat="1" x14ac:dyDescent="0.25">
      <c r="A2" s="59"/>
      <c r="B2" s="59"/>
      <c r="E2" s="370"/>
      <c r="F2" s="370"/>
    </row>
    <row r="3" spans="1:15" s="58" customFormat="1" x14ac:dyDescent="0.25">
      <c r="A3" s="146"/>
      <c r="B3" s="146"/>
      <c r="C3" s="146"/>
      <c r="D3" s="60"/>
      <c r="E3" s="113"/>
      <c r="F3" s="113"/>
      <c r="G3" s="73"/>
      <c r="H3" s="73"/>
      <c r="I3" s="73"/>
      <c r="J3" s="73"/>
      <c r="K3" s="73"/>
      <c r="L3" s="60"/>
      <c r="M3" s="60"/>
      <c r="N3" s="60"/>
      <c r="O3" s="60"/>
    </row>
    <row r="4" spans="1:15" s="103" customFormat="1" ht="12.75" x14ac:dyDescent="0.25">
      <c r="A4" s="146" t="s">
        <v>1</v>
      </c>
      <c r="B4" s="146"/>
      <c r="C4" s="397" t="s">
        <v>504</v>
      </c>
      <c r="D4" s="397"/>
      <c r="E4" s="397"/>
      <c r="F4" s="397"/>
      <c r="G4" s="739"/>
      <c r="H4" s="739"/>
      <c r="I4" s="739"/>
      <c r="J4" s="739"/>
      <c r="K4" s="739"/>
      <c r="L4" s="739"/>
      <c r="M4" s="739"/>
      <c r="N4" s="153" t="s">
        <v>65</v>
      </c>
      <c r="O4" s="149"/>
    </row>
    <row r="5" spans="1:15" s="103" customFormat="1" ht="12.75" x14ac:dyDescent="0.25">
      <c r="A5" s="146"/>
      <c r="B5" s="146"/>
      <c r="C5" s="397"/>
      <c r="D5" s="397"/>
      <c r="E5" s="397"/>
      <c r="F5" s="397"/>
      <c r="G5" s="739"/>
      <c r="H5" s="739"/>
      <c r="I5" s="739"/>
      <c r="J5" s="739"/>
      <c r="K5" s="739"/>
      <c r="L5" s="739"/>
      <c r="M5" s="739"/>
      <c r="N5" s="153" t="s">
        <v>65</v>
      </c>
      <c r="O5" s="149"/>
    </row>
    <row r="6" spans="1:15" s="103" customFormat="1" ht="12.75" x14ac:dyDescent="0.25">
      <c r="A6" s="146"/>
      <c r="B6" s="146"/>
      <c r="C6" s="397"/>
      <c r="D6" s="397"/>
      <c r="E6" s="397"/>
      <c r="F6" s="397"/>
      <c r="G6" s="739"/>
      <c r="H6" s="739"/>
      <c r="I6" s="739"/>
      <c r="J6" s="739"/>
      <c r="K6" s="739"/>
      <c r="L6" s="739"/>
      <c r="M6" s="739"/>
      <c r="N6" s="153" t="s">
        <v>65</v>
      </c>
      <c r="O6" s="149"/>
    </row>
    <row r="7" spans="1:15" s="103" customFormat="1" ht="12.75" x14ac:dyDescent="0.25">
      <c r="A7" s="146"/>
      <c r="B7" s="146"/>
      <c r="C7" s="146"/>
      <c r="D7" s="146"/>
      <c r="E7" s="114"/>
      <c r="F7" s="114"/>
      <c r="G7" s="146"/>
      <c r="H7" s="146"/>
      <c r="I7" s="152"/>
      <c r="J7" s="152"/>
      <c r="K7" s="152"/>
      <c r="L7" s="73"/>
      <c r="M7" s="73"/>
      <c r="N7" s="73"/>
      <c r="O7" s="152"/>
    </row>
    <row r="8" spans="1:15" s="103" customFormat="1" ht="12.75" x14ac:dyDescent="0.25">
      <c r="A8" s="146" t="s">
        <v>11</v>
      </c>
      <c r="B8" s="146"/>
      <c r="C8" s="417" t="s">
        <v>159</v>
      </c>
      <c r="D8" s="417"/>
      <c r="E8" s="417"/>
      <c r="F8" s="417"/>
      <c r="G8" s="417"/>
      <c r="H8" s="417"/>
      <c r="I8" s="60"/>
      <c r="J8" s="60"/>
      <c r="K8" s="60"/>
      <c r="L8" s="60"/>
      <c r="M8" s="60"/>
      <c r="N8" s="60"/>
      <c r="O8" s="60"/>
    </row>
    <row r="9" spans="1:15" s="103" customFormat="1" ht="12.75" x14ac:dyDescent="0.25">
      <c r="A9" s="146"/>
      <c r="B9" s="146"/>
      <c r="C9" s="152"/>
      <c r="D9" s="152"/>
      <c r="E9" s="152"/>
      <c r="F9" s="152"/>
      <c r="G9" s="152"/>
      <c r="H9" s="152"/>
      <c r="I9" s="60"/>
      <c r="J9" s="60"/>
      <c r="K9" s="60"/>
      <c r="L9" s="60"/>
      <c r="M9" s="60"/>
      <c r="N9" s="60"/>
      <c r="O9" s="60"/>
    </row>
    <row r="10" spans="1:15" s="371" customFormat="1" ht="14.45" customHeight="1" x14ac:dyDescent="0.25">
      <c r="A10" s="81"/>
      <c r="B10" s="81"/>
      <c r="C10" s="429" t="s">
        <v>334</v>
      </c>
      <c r="D10" s="429"/>
      <c r="E10" s="441" t="s">
        <v>66</v>
      </c>
      <c r="F10" s="441"/>
      <c r="G10" s="432" t="s">
        <v>157</v>
      </c>
      <c r="H10" s="433"/>
      <c r="I10" s="441" t="s">
        <v>156</v>
      </c>
      <c r="J10" s="679" t="s">
        <v>155</v>
      </c>
      <c r="K10" s="679" t="s">
        <v>154</v>
      </c>
      <c r="L10" s="441" t="s">
        <v>128</v>
      </c>
      <c r="M10" s="441" t="s">
        <v>153</v>
      </c>
      <c r="N10" s="441" t="s">
        <v>71</v>
      </c>
      <c r="O10" s="441" t="s">
        <v>70</v>
      </c>
    </row>
    <row r="11" spans="1:15" s="371" customFormat="1" ht="12" x14ac:dyDescent="0.25">
      <c r="A11" s="81"/>
      <c r="B11" s="81"/>
      <c r="C11" s="429"/>
      <c r="D11" s="429"/>
      <c r="E11" s="441"/>
      <c r="F11" s="441"/>
      <c r="G11" s="434"/>
      <c r="H11" s="435"/>
      <c r="I11" s="441"/>
      <c r="J11" s="787"/>
      <c r="K11" s="787"/>
      <c r="L11" s="441"/>
      <c r="M11" s="441"/>
      <c r="N11" s="441"/>
      <c r="O11" s="441"/>
    </row>
    <row r="12" spans="1:15" s="371" customFormat="1" ht="12" x14ac:dyDescent="0.25">
      <c r="A12" s="81"/>
      <c r="B12" s="81"/>
      <c r="C12" s="429"/>
      <c r="D12" s="429"/>
      <c r="E12" s="441"/>
      <c r="F12" s="441"/>
      <c r="G12" s="537" t="s">
        <v>306</v>
      </c>
      <c r="H12" s="537" t="s">
        <v>307</v>
      </c>
      <c r="I12" s="441"/>
      <c r="J12" s="787"/>
      <c r="K12" s="787"/>
      <c r="L12" s="441"/>
      <c r="M12" s="441"/>
      <c r="N12" s="441"/>
      <c r="O12" s="441"/>
    </row>
    <row r="13" spans="1:15" s="371" customFormat="1" ht="26.25" customHeight="1" x14ac:dyDescent="0.25">
      <c r="A13" s="81"/>
      <c r="B13" s="81"/>
      <c r="C13" s="429"/>
      <c r="D13" s="429"/>
      <c r="E13" s="441"/>
      <c r="F13" s="441"/>
      <c r="G13" s="539"/>
      <c r="H13" s="539"/>
      <c r="I13" s="441"/>
      <c r="J13" s="680"/>
      <c r="K13" s="680"/>
      <c r="L13" s="441"/>
      <c r="M13" s="441"/>
      <c r="N13" s="441"/>
      <c r="O13" s="441"/>
    </row>
    <row r="14" spans="1:15" s="371" customFormat="1" ht="12" x14ac:dyDescent="0.25">
      <c r="A14" s="81"/>
      <c r="B14" s="81"/>
      <c r="C14" s="790"/>
      <c r="D14" s="791"/>
      <c r="E14" s="778" t="s">
        <v>152</v>
      </c>
      <c r="F14" s="779"/>
      <c r="G14" s="377"/>
      <c r="H14" s="377"/>
      <c r="I14" s="377"/>
      <c r="J14" s="377"/>
      <c r="K14" s="377"/>
      <c r="L14" s="377"/>
      <c r="M14" s="377"/>
      <c r="N14" s="377"/>
      <c r="O14" s="377"/>
    </row>
    <row r="15" spans="1:15" s="371" customFormat="1" ht="12" x14ac:dyDescent="0.25">
      <c r="A15" s="81"/>
      <c r="B15" s="81"/>
      <c r="C15" s="792"/>
      <c r="D15" s="793"/>
      <c r="E15" s="788" t="s">
        <v>67</v>
      </c>
      <c r="F15" s="788"/>
      <c r="G15" s="378"/>
      <c r="H15" s="378"/>
      <c r="I15" s="378"/>
      <c r="J15" s="378"/>
      <c r="K15" s="378"/>
      <c r="L15" s="378"/>
      <c r="M15" s="378"/>
      <c r="N15" s="378"/>
      <c r="O15" s="378"/>
    </row>
    <row r="16" spans="1:15" s="371" customFormat="1" ht="12" x14ac:dyDescent="0.25">
      <c r="A16" s="81"/>
      <c r="B16" s="81"/>
      <c r="C16" s="792"/>
      <c r="D16" s="793"/>
      <c r="E16" s="780" t="s">
        <v>68</v>
      </c>
      <c r="F16" s="781"/>
      <c r="G16" s="378"/>
      <c r="H16" s="378"/>
      <c r="I16" s="378"/>
      <c r="J16" s="378"/>
      <c r="K16" s="378"/>
      <c r="L16" s="378"/>
      <c r="M16" s="378"/>
      <c r="N16" s="378"/>
      <c r="O16" s="378"/>
    </row>
    <row r="17" spans="1:15" s="371" customFormat="1" ht="12" x14ac:dyDescent="0.25">
      <c r="A17" s="81"/>
      <c r="B17" s="81"/>
      <c r="C17" s="794"/>
      <c r="D17" s="795"/>
      <c r="E17" s="788" t="s">
        <v>152</v>
      </c>
      <c r="F17" s="788"/>
      <c r="G17" s="378"/>
      <c r="H17" s="378"/>
      <c r="I17" s="378"/>
      <c r="J17" s="378"/>
      <c r="K17" s="378"/>
      <c r="L17" s="378"/>
      <c r="M17" s="378"/>
      <c r="N17" s="378"/>
      <c r="O17" s="378"/>
    </row>
    <row r="18" spans="1:15" s="371" customFormat="1" ht="12" x14ac:dyDescent="0.25">
      <c r="A18" s="81"/>
      <c r="B18" s="81"/>
      <c r="C18" s="796"/>
      <c r="D18" s="797"/>
      <c r="E18" s="788" t="s">
        <v>67</v>
      </c>
      <c r="F18" s="788"/>
      <c r="G18" s="378"/>
      <c r="H18" s="378"/>
      <c r="I18" s="378"/>
      <c r="J18" s="378"/>
      <c r="K18" s="378"/>
      <c r="L18" s="378"/>
      <c r="M18" s="378"/>
      <c r="N18" s="378"/>
      <c r="O18" s="378"/>
    </row>
    <row r="19" spans="1:15" s="371" customFormat="1" ht="12" x14ac:dyDescent="0.25">
      <c r="A19" s="81"/>
      <c r="B19" s="81"/>
      <c r="C19" s="796"/>
      <c r="D19" s="797"/>
      <c r="E19" s="788" t="s">
        <v>68</v>
      </c>
      <c r="F19" s="788"/>
      <c r="G19" s="378"/>
      <c r="H19" s="378"/>
      <c r="I19" s="378"/>
      <c r="J19" s="378"/>
      <c r="K19" s="378"/>
      <c r="L19" s="378"/>
      <c r="M19" s="378"/>
      <c r="N19" s="378"/>
      <c r="O19" s="378"/>
    </row>
    <row r="20" spans="1:15" s="371" customFormat="1" ht="12" x14ac:dyDescent="0.25">
      <c r="A20" s="81"/>
      <c r="B20" s="81"/>
      <c r="C20" s="794"/>
      <c r="D20" s="795"/>
      <c r="E20" s="788" t="s">
        <v>152</v>
      </c>
      <c r="F20" s="788"/>
      <c r="G20" s="378"/>
      <c r="H20" s="378"/>
      <c r="I20" s="378"/>
      <c r="J20" s="378"/>
      <c r="K20" s="378"/>
      <c r="L20" s="378"/>
      <c r="M20" s="378"/>
      <c r="N20" s="378"/>
      <c r="O20" s="378"/>
    </row>
    <row r="21" spans="1:15" s="371" customFormat="1" ht="12" x14ac:dyDescent="0.25">
      <c r="A21" s="81"/>
      <c r="B21" s="81"/>
      <c r="C21" s="796"/>
      <c r="D21" s="797"/>
      <c r="E21" s="788" t="s">
        <v>67</v>
      </c>
      <c r="F21" s="788"/>
      <c r="G21" s="378"/>
      <c r="H21" s="378"/>
      <c r="I21" s="378"/>
      <c r="J21" s="378"/>
      <c r="K21" s="378"/>
      <c r="L21" s="378"/>
      <c r="M21" s="378"/>
      <c r="N21" s="378"/>
      <c r="O21" s="378"/>
    </row>
    <row r="22" spans="1:15" s="371" customFormat="1" ht="12" x14ac:dyDescent="0.25">
      <c r="A22" s="81"/>
      <c r="B22" s="81"/>
      <c r="C22" s="796"/>
      <c r="D22" s="797"/>
      <c r="E22" s="788" t="s">
        <v>68</v>
      </c>
      <c r="F22" s="788"/>
      <c r="G22" s="378"/>
      <c r="H22" s="378"/>
      <c r="I22" s="378"/>
      <c r="J22" s="378"/>
      <c r="K22" s="378"/>
      <c r="L22" s="378"/>
      <c r="M22" s="378"/>
      <c r="N22" s="378"/>
      <c r="O22" s="378"/>
    </row>
    <row r="23" spans="1:15" s="371" customFormat="1" ht="12" x14ac:dyDescent="0.25">
      <c r="A23" s="81"/>
      <c r="B23" s="81"/>
      <c r="C23" s="794"/>
      <c r="D23" s="795"/>
      <c r="E23" s="788" t="s">
        <v>152</v>
      </c>
      <c r="F23" s="788"/>
      <c r="G23" s="378"/>
      <c r="H23" s="378"/>
      <c r="I23" s="378"/>
      <c r="J23" s="378"/>
      <c r="K23" s="378"/>
      <c r="L23" s="378"/>
      <c r="M23" s="378"/>
      <c r="N23" s="378"/>
      <c r="O23" s="378"/>
    </row>
    <row r="24" spans="1:15" s="371" customFormat="1" ht="12" x14ac:dyDescent="0.25">
      <c r="A24" s="81"/>
      <c r="B24" s="81"/>
      <c r="C24" s="796"/>
      <c r="D24" s="797"/>
      <c r="E24" s="788" t="s">
        <v>67</v>
      </c>
      <c r="F24" s="788"/>
      <c r="G24" s="378"/>
      <c r="H24" s="378"/>
      <c r="I24" s="378"/>
      <c r="J24" s="378"/>
      <c r="K24" s="378"/>
      <c r="L24" s="378"/>
      <c r="M24" s="378"/>
      <c r="N24" s="378"/>
      <c r="O24" s="378"/>
    </row>
    <row r="25" spans="1:15" s="371" customFormat="1" ht="12" x14ac:dyDescent="0.25">
      <c r="A25" s="81"/>
      <c r="B25" s="81"/>
      <c r="C25" s="798"/>
      <c r="D25" s="799"/>
      <c r="E25" s="788" t="s">
        <v>68</v>
      </c>
      <c r="F25" s="788"/>
      <c r="G25" s="378"/>
      <c r="H25" s="378"/>
      <c r="I25" s="378"/>
      <c r="J25" s="378"/>
      <c r="K25" s="378"/>
      <c r="L25" s="378"/>
      <c r="M25" s="378"/>
      <c r="N25" s="378"/>
      <c r="O25" s="378"/>
    </row>
    <row r="26" spans="1:15" s="58" customFormat="1" x14ac:dyDescent="0.25">
      <c r="A26" s="146"/>
      <c r="B26" s="146"/>
      <c r="C26" s="283"/>
      <c r="D26" s="283"/>
      <c r="E26" s="372"/>
      <c r="F26" s="372"/>
      <c r="G26" s="283"/>
      <c r="H26" s="283"/>
      <c r="I26" s="283"/>
      <c r="J26" s="283"/>
      <c r="K26" s="283"/>
      <c r="L26" s="283"/>
      <c r="M26" s="283"/>
      <c r="N26" s="283"/>
      <c r="O26" s="283"/>
    </row>
    <row r="27" spans="1:15" s="103" customFormat="1" ht="12.75" x14ac:dyDescent="0.25">
      <c r="A27" s="146"/>
      <c r="B27" s="146"/>
      <c r="C27" s="397" t="s">
        <v>45</v>
      </c>
      <c r="D27" s="397"/>
      <c r="E27" s="801"/>
      <c r="F27" s="801"/>
      <c r="G27" s="801"/>
      <c r="H27" s="801"/>
      <c r="I27" s="801"/>
      <c r="J27" s="801"/>
      <c r="K27" s="801"/>
      <c r="L27" s="801"/>
      <c r="M27" s="801"/>
      <c r="N27" s="801"/>
      <c r="O27" s="801"/>
    </row>
    <row r="28" spans="1:15" s="58" customFormat="1" x14ac:dyDescent="0.25">
      <c r="A28" s="146"/>
      <c r="B28" s="146"/>
      <c r="C28" s="283"/>
      <c r="D28" s="283"/>
      <c r="E28" s="372"/>
      <c r="F28" s="372"/>
      <c r="G28" s="283"/>
      <c r="H28" s="283"/>
      <c r="I28" s="283"/>
      <c r="J28" s="283"/>
      <c r="K28" s="283"/>
      <c r="L28" s="283"/>
      <c r="M28" s="283"/>
      <c r="N28" s="283"/>
      <c r="O28" s="283"/>
    </row>
    <row r="29" spans="1:15" s="58" customFormat="1" x14ac:dyDescent="0.25">
      <c r="A29" s="146" t="s">
        <v>18</v>
      </c>
      <c r="B29" s="146"/>
      <c r="C29" s="417" t="s">
        <v>266</v>
      </c>
      <c r="D29" s="417"/>
      <c r="E29" s="417"/>
      <c r="F29" s="417"/>
      <c r="G29" s="417"/>
      <c r="H29" s="417"/>
      <c r="I29" s="417"/>
      <c r="J29" s="283"/>
      <c r="K29" s="283"/>
      <c r="L29" s="283"/>
      <c r="M29" s="283"/>
      <c r="N29" s="283"/>
      <c r="O29" s="283"/>
    </row>
    <row r="30" spans="1:15" s="58" customFormat="1" x14ac:dyDescent="0.25">
      <c r="A30" s="146"/>
      <c r="B30" s="146"/>
      <c r="C30" s="149"/>
      <c r="D30" s="149"/>
      <c r="E30" s="149"/>
      <c r="F30" s="149"/>
      <c r="G30" s="149"/>
      <c r="H30" s="149"/>
      <c r="I30" s="149"/>
      <c r="J30" s="283"/>
      <c r="K30" s="283"/>
      <c r="L30" s="283"/>
      <c r="M30" s="283"/>
      <c r="N30" s="283"/>
      <c r="O30" s="283"/>
    </row>
    <row r="31" spans="1:15" s="371" customFormat="1" ht="14.45" customHeight="1" x14ac:dyDescent="0.25">
      <c r="A31" s="81"/>
      <c r="B31" s="81"/>
      <c r="C31" s="441" t="s">
        <v>335</v>
      </c>
      <c r="D31" s="441"/>
      <c r="E31" s="441" t="s">
        <v>66</v>
      </c>
      <c r="F31" s="441"/>
      <c r="G31" s="432" t="s">
        <v>157</v>
      </c>
      <c r="H31" s="441" t="s">
        <v>156</v>
      </c>
      <c r="I31" s="679" t="s">
        <v>155</v>
      </c>
      <c r="J31" s="679" t="s">
        <v>154</v>
      </c>
      <c r="K31" s="441" t="s">
        <v>128</v>
      </c>
      <c r="L31" s="441" t="s">
        <v>69</v>
      </c>
      <c r="M31" s="441" t="s">
        <v>153</v>
      </c>
      <c r="N31" s="735"/>
      <c r="O31" s="800"/>
    </row>
    <row r="32" spans="1:15" s="371" customFormat="1" ht="12" x14ac:dyDescent="0.25">
      <c r="A32" s="81"/>
      <c r="B32" s="81"/>
      <c r="C32" s="441"/>
      <c r="D32" s="441"/>
      <c r="E32" s="441"/>
      <c r="F32" s="441"/>
      <c r="G32" s="735"/>
      <c r="H32" s="441"/>
      <c r="I32" s="787"/>
      <c r="J32" s="787"/>
      <c r="K32" s="441"/>
      <c r="L32" s="441"/>
      <c r="M32" s="441"/>
      <c r="N32" s="735"/>
      <c r="O32" s="800"/>
    </row>
    <row r="33" spans="1:15" s="371" customFormat="1" ht="12" x14ac:dyDescent="0.25">
      <c r="A33" s="81"/>
      <c r="B33" s="81"/>
      <c r="C33" s="441"/>
      <c r="D33" s="441"/>
      <c r="E33" s="441"/>
      <c r="F33" s="441"/>
      <c r="G33" s="735"/>
      <c r="H33" s="441"/>
      <c r="I33" s="787"/>
      <c r="J33" s="787"/>
      <c r="K33" s="441"/>
      <c r="L33" s="441"/>
      <c r="M33" s="441"/>
      <c r="N33" s="735"/>
      <c r="O33" s="800"/>
    </row>
    <row r="34" spans="1:15" s="371" customFormat="1" ht="12" x14ac:dyDescent="0.25">
      <c r="A34" s="81"/>
      <c r="B34" s="81"/>
      <c r="C34" s="441"/>
      <c r="D34" s="441"/>
      <c r="E34" s="441"/>
      <c r="F34" s="441"/>
      <c r="G34" s="434"/>
      <c r="H34" s="441"/>
      <c r="I34" s="680"/>
      <c r="J34" s="680"/>
      <c r="K34" s="441"/>
      <c r="L34" s="441"/>
      <c r="M34" s="441"/>
      <c r="N34" s="735"/>
      <c r="O34" s="800"/>
    </row>
    <row r="35" spans="1:15" s="371" customFormat="1" ht="12" x14ac:dyDescent="0.25">
      <c r="A35" s="81"/>
      <c r="B35" s="81"/>
      <c r="C35" s="783"/>
      <c r="D35" s="784"/>
      <c r="E35" s="778" t="s">
        <v>152</v>
      </c>
      <c r="F35" s="779"/>
      <c r="G35" s="377"/>
      <c r="H35" s="377"/>
      <c r="I35" s="377"/>
      <c r="J35" s="377"/>
      <c r="K35" s="377"/>
      <c r="L35" s="377"/>
      <c r="M35" s="377"/>
      <c r="N35" s="195"/>
      <c r="O35" s="197"/>
    </row>
    <row r="36" spans="1:15" s="371" customFormat="1" ht="12" x14ac:dyDescent="0.25">
      <c r="A36" s="81"/>
      <c r="B36" s="81"/>
      <c r="C36" s="785"/>
      <c r="D36" s="786"/>
      <c r="E36" s="788" t="s">
        <v>67</v>
      </c>
      <c r="F36" s="788"/>
      <c r="G36" s="378"/>
      <c r="H36" s="378"/>
      <c r="I36" s="378"/>
      <c r="J36" s="378"/>
      <c r="K36" s="378"/>
      <c r="L36" s="378"/>
      <c r="M36" s="378"/>
      <c r="N36" s="373"/>
      <c r="O36" s="374"/>
    </row>
    <row r="37" spans="1:15" s="371" customFormat="1" ht="12" customHeight="1" x14ac:dyDescent="0.25">
      <c r="A37" s="81"/>
      <c r="B37" s="81"/>
      <c r="C37" s="785"/>
      <c r="D37" s="786"/>
      <c r="E37" s="789" t="s">
        <v>267</v>
      </c>
      <c r="F37" s="789"/>
      <c r="G37" s="378"/>
      <c r="H37" s="378"/>
      <c r="I37" s="378"/>
      <c r="J37" s="378"/>
      <c r="K37" s="378"/>
      <c r="L37" s="378"/>
      <c r="M37" s="378"/>
      <c r="N37" s="373"/>
      <c r="O37" s="374"/>
    </row>
    <row r="38" spans="1:15" s="371" customFormat="1" ht="12" x14ac:dyDescent="0.25">
      <c r="A38" s="81"/>
      <c r="B38" s="81"/>
      <c r="C38" s="772"/>
      <c r="D38" s="773"/>
      <c r="E38" s="788" t="s">
        <v>152</v>
      </c>
      <c r="F38" s="788"/>
      <c r="G38" s="378"/>
      <c r="H38" s="378"/>
      <c r="I38" s="378"/>
      <c r="J38" s="378"/>
      <c r="K38" s="378"/>
      <c r="L38" s="378"/>
      <c r="M38" s="378"/>
      <c r="N38" s="373"/>
      <c r="O38" s="374"/>
    </row>
    <row r="39" spans="1:15" s="371" customFormat="1" ht="12" x14ac:dyDescent="0.25">
      <c r="A39" s="81"/>
      <c r="B39" s="81"/>
      <c r="C39" s="774"/>
      <c r="D39" s="775"/>
      <c r="E39" s="788" t="s">
        <v>67</v>
      </c>
      <c r="F39" s="788"/>
      <c r="G39" s="378"/>
      <c r="H39" s="378"/>
      <c r="I39" s="378"/>
      <c r="J39" s="378"/>
      <c r="K39" s="378"/>
      <c r="L39" s="378"/>
      <c r="M39" s="378"/>
      <c r="N39" s="373"/>
      <c r="O39" s="374"/>
    </row>
    <row r="40" spans="1:15" s="371" customFormat="1" ht="12" customHeight="1" x14ac:dyDescent="0.25">
      <c r="A40" s="81"/>
      <c r="B40" s="81"/>
      <c r="C40" s="774"/>
      <c r="D40" s="775"/>
      <c r="E40" s="789" t="s">
        <v>267</v>
      </c>
      <c r="F40" s="789"/>
      <c r="G40" s="378"/>
      <c r="H40" s="378"/>
      <c r="I40" s="378"/>
      <c r="J40" s="378"/>
      <c r="K40" s="378"/>
      <c r="L40" s="378"/>
      <c r="M40" s="378"/>
      <c r="N40" s="373"/>
      <c r="O40" s="374"/>
    </row>
    <row r="41" spans="1:15" s="371" customFormat="1" ht="12" x14ac:dyDescent="0.25">
      <c r="A41" s="81"/>
      <c r="B41" s="81"/>
      <c r="C41" s="772"/>
      <c r="D41" s="773"/>
      <c r="E41" s="788" t="s">
        <v>152</v>
      </c>
      <c r="F41" s="788"/>
      <c r="G41" s="378"/>
      <c r="H41" s="378"/>
      <c r="I41" s="378"/>
      <c r="J41" s="378"/>
      <c r="K41" s="378"/>
      <c r="L41" s="378"/>
      <c r="M41" s="378"/>
      <c r="N41" s="373"/>
      <c r="O41" s="374"/>
    </row>
    <row r="42" spans="1:15" s="371" customFormat="1" ht="12" x14ac:dyDescent="0.25">
      <c r="A42" s="81"/>
      <c r="B42" s="81"/>
      <c r="C42" s="774"/>
      <c r="D42" s="775"/>
      <c r="E42" s="788" t="s">
        <v>67</v>
      </c>
      <c r="F42" s="788"/>
      <c r="G42" s="378"/>
      <c r="H42" s="378"/>
      <c r="I42" s="378"/>
      <c r="J42" s="378"/>
      <c r="K42" s="378"/>
      <c r="L42" s="378"/>
      <c r="M42" s="378"/>
      <c r="N42" s="373"/>
      <c r="O42" s="374"/>
    </row>
    <row r="43" spans="1:15" s="371" customFormat="1" ht="12" customHeight="1" x14ac:dyDescent="0.25">
      <c r="A43" s="81"/>
      <c r="B43" s="81"/>
      <c r="C43" s="774"/>
      <c r="D43" s="775"/>
      <c r="E43" s="789" t="s">
        <v>267</v>
      </c>
      <c r="F43" s="789"/>
      <c r="G43" s="378"/>
      <c r="H43" s="378"/>
      <c r="I43" s="378"/>
      <c r="J43" s="378"/>
      <c r="K43" s="378"/>
      <c r="L43" s="378"/>
      <c r="M43" s="378"/>
      <c r="N43" s="373"/>
      <c r="O43" s="374"/>
    </row>
    <row r="44" spans="1:15" s="371" customFormat="1" ht="12" x14ac:dyDescent="0.25">
      <c r="A44" s="81"/>
      <c r="B44" s="81"/>
      <c r="C44" s="772"/>
      <c r="D44" s="773"/>
      <c r="E44" s="788" t="s">
        <v>152</v>
      </c>
      <c r="F44" s="788"/>
      <c r="G44" s="378"/>
      <c r="H44" s="378"/>
      <c r="I44" s="378"/>
      <c r="J44" s="378"/>
      <c r="K44" s="378"/>
      <c r="L44" s="378"/>
      <c r="M44" s="378"/>
      <c r="N44" s="373"/>
      <c r="O44" s="374"/>
    </row>
    <row r="45" spans="1:15" s="371" customFormat="1" ht="12" x14ac:dyDescent="0.25">
      <c r="A45" s="81"/>
      <c r="B45" s="81"/>
      <c r="C45" s="774"/>
      <c r="D45" s="775"/>
      <c r="E45" s="788" t="s">
        <v>67</v>
      </c>
      <c r="F45" s="788"/>
      <c r="G45" s="378"/>
      <c r="H45" s="378"/>
      <c r="I45" s="378"/>
      <c r="J45" s="378"/>
      <c r="K45" s="378"/>
      <c r="L45" s="378"/>
      <c r="M45" s="378"/>
      <c r="N45" s="373"/>
      <c r="O45" s="374"/>
    </row>
    <row r="46" spans="1:15" s="371" customFormat="1" ht="12" customHeight="1" x14ac:dyDescent="0.25">
      <c r="A46" s="81"/>
      <c r="B46" s="81"/>
      <c r="C46" s="776"/>
      <c r="D46" s="777"/>
      <c r="E46" s="789" t="s">
        <v>267</v>
      </c>
      <c r="F46" s="789"/>
      <c r="G46" s="378"/>
      <c r="H46" s="378"/>
      <c r="I46" s="378"/>
      <c r="J46" s="378"/>
      <c r="K46" s="378"/>
      <c r="L46" s="378"/>
      <c r="M46" s="378"/>
      <c r="N46" s="373"/>
      <c r="O46" s="374"/>
    </row>
    <row r="47" spans="1:15" s="58" customFormat="1" x14ac:dyDescent="0.25">
      <c r="A47" s="146"/>
      <c r="B47" s="146"/>
      <c r="C47" s="283"/>
      <c r="D47" s="283"/>
      <c r="E47" s="372"/>
      <c r="F47" s="372"/>
      <c r="G47" s="283"/>
      <c r="H47" s="283"/>
      <c r="I47" s="283"/>
      <c r="J47" s="283"/>
      <c r="K47" s="283"/>
      <c r="L47" s="283"/>
      <c r="M47" s="283"/>
      <c r="N47" s="283"/>
      <c r="O47" s="283"/>
    </row>
    <row r="48" spans="1:15" s="58" customFormat="1" x14ac:dyDescent="0.25">
      <c r="A48" s="146" t="s">
        <v>19</v>
      </c>
      <c r="B48" s="146"/>
      <c r="C48" s="417" t="s">
        <v>502</v>
      </c>
      <c r="D48" s="417"/>
      <c r="E48" s="417"/>
      <c r="F48" s="417"/>
      <c r="G48" s="417"/>
      <c r="H48" s="152"/>
      <c r="I48" s="283"/>
      <c r="J48" s="283"/>
      <c r="K48" s="283"/>
      <c r="L48" s="283"/>
      <c r="M48" s="283"/>
      <c r="N48" s="283"/>
      <c r="O48" s="283"/>
    </row>
    <row r="49" spans="1:15" s="58" customFormat="1" x14ac:dyDescent="0.25">
      <c r="A49" s="146"/>
      <c r="B49" s="146"/>
      <c r="C49" s="149"/>
      <c r="D49" s="149"/>
      <c r="E49" s="149"/>
      <c r="F49" s="149"/>
      <c r="G49" s="149"/>
      <c r="H49" s="152"/>
      <c r="I49" s="283"/>
      <c r="J49" s="283"/>
      <c r="K49" s="283"/>
      <c r="L49" s="283"/>
      <c r="M49" s="283"/>
      <c r="N49" s="283"/>
      <c r="O49" s="283"/>
    </row>
    <row r="50" spans="1:15" s="371" customFormat="1" ht="14.45" customHeight="1" x14ac:dyDescent="0.25">
      <c r="A50" s="81"/>
      <c r="B50" s="81"/>
      <c r="C50" s="441" t="s">
        <v>335</v>
      </c>
      <c r="D50" s="441"/>
      <c r="E50" s="441" t="s">
        <v>66</v>
      </c>
      <c r="F50" s="441"/>
      <c r="G50" s="432" t="s">
        <v>157</v>
      </c>
      <c r="H50" s="433"/>
      <c r="I50" s="441" t="s">
        <v>156</v>
      </c>
      <c r="J50" s="679" t="s">
        <v>155</v>
      </c>
      <c r="K50" s="679" t="s">
        <v>154</v>
      </c>
      <c r="L50" s="441" t="s">
        <v>128</v>
      </c>
      <c r="M50" s="441" t="s">
        <v>153</v>
      </c>
      <c r="N50" s="441" t="s">
        <v>71</v>
      </c>
      <c r="O50" s="441" t="s">
        <v>70</v>
      </c>
    </row>
    <row r="51" spans="1:15" s="371" customFormat="1" ht="12" x14ac:dyDescent="0.25">
      <c r="A51" s="81"/>
      <c r="B51" s="81"/>
      <c r="C51" s="441"/>
      <c r="D51" s="441"/>
      <c r="E51" s="441"/>
      <c r="F51" s="441"/>
      <c r="G51" s="434"/>
      <c r="H51" s="435"/>
      <c r="I51" s="441"/>
      <c r="J51" s="787"/>
      <c r="K51" s="787"/>
      <c r="L51" s="441"/>
      <c r="M51" s="441"/>
      <c r="N51" s="441"/>
      <c r="O51" s="441"/>
    </row>
    <row r="52" spans="1:15" s="371" customFormat="1" ht="12" customHeight="1" x14ac:dyDescent="0.25">
      <c r="A52" s="81"/>
      <c r="B52" s="81"/>
      <c r="C52" s="441"/>
      <c r="D52" s="441"/>
      <c r="E52" s="441"/>
      <c r="F52" s="441"/>
      <c r="G52" s="537" t="s">
        <v>306</v>
      </c>
      <c r="H52" s="537" t="s">
        <v>307</v>
      </c>
      <c r="I52" s="441"/>
      <c r="J52" s="787"/>
      <c r="K52" s="787"/>
      <c r="L52" s="441"/>
      <c r="M52" s="441"/>
      <c r="N52" s="441"/>
      <c r="O52" s="441"/>
    </row>
    <row r="53" spans="1:15" s="371" customFormat="1" ht="28.5" customHeight="1" x14ac:dyDescent="0.25">
      <c r="A53" s="81"/>
      <c r="B53" s="81"/>
      <c r="C53" s="441"/>
      <c r="D53" s="441"/>
      <c r="E53" s="441"/>
      <c r="F53" s="441"/>
      <c r="G53" s="539"/>
      <c r="H53" s="539"/>
      <c r="I53" s="441"/>
      <c r="J53" s="680"/>
      <c r="K53" s="680"/>
      <c r="L53" s="441"/>
      <c r="M53" s="441"/>
      <c r="N53" s="441"/>
      <c r="O53" s="441"/>
    </row>
    <row r="54" spans="1:15" s="371" customFormat="1" ht="12" x14ac:dyDescent="0.25">
      <c r="A54" s="81"/>
      <c r="B54" s="81"/>
      <c r="C54" s="783"/>
      <c r="D54" s="784"/>
      <c r="E54" s="778" t="s">
        <v>152</v>
      </c>
      <c r="F54" s="779"/>
      <c r="G54" s="377"/>
      <c r="H54" s="377"/>
      <c r="I54" s="377"/>
      <c r="J54" s="377"/>
      <c r="K54" s="377"/>
      <c r="L54" s="377"/>
      <c r="M54" s="377"/>
      <c r="N54" s="377"/>
      <c r="O54" s="377"/>
    </row>
    <row r="55" spans="1:15" s="371" customFormat="1" ht="12" x14ac:dyDescent="0.25">
      <c r="A55" s="81"/>
      <c r="B55" s="81"/>
      <c r="C55" s="785"/>
      <c r="D55" s="786"/>
      <c r="E55" s="780" t="s">
        <v>161</v>
      </c>
      <c r="F55" s="781"/>
      <c r="G55" s="378"/>
      <c r="H55" s="378"/>
      <c r="I55" s="378"/>
      <c r="J55" s="378"/>
      <c r="K55" s="378"/>
      <c r="L55" s="378"/>
      <c r="M55" s="378"/>
      <c r="N55" s="378"/>
      <c r="O55" s="378"/>
    </row>
    <row r="56" spans="1:15" s="371" customFormat="1" ht="12" x14ac:dyDescent="0.25">
      <c r="A56" s="81"/>
      <c r="B56" s="81"/>
      <c r="C56" s="785"/>
      <c r="D56" s="786"/>
      <c r="E56" s="780" t="s">
        <v>162</v>
      </c>
      <c r="F56" s="781"/>
      <c r="G56" s="378"/>
      <c r="H56" s="378"/>
      <c r="I56" s="378"/>
      <c r="J56" s="378"/>
      <c r="K56" s="378"/>
      <c r="L56" s="378"/>
      <c r="M56" s="378"/>
      <c r="N56" s="378"/>
      <c r="O56" s="378"/>
    </row>
    <row r="57" spans="1:15" s="371" customFormat="1" ht="12" customHeight="1" x14ac:dyDescent="0.25">
      <c r="A57" s="81"/>
      <c r="B57" s="81"/>
      <c r="C57" s="772"/>
      <c r="D57" s="773"/>
      <c r="E57" s="778" t="s">
        <v>152</v>
      </c>
      <c r="F57" s="779"/>
      <c r="G57" s="378"/>
      <c r="H57" s="378"/>
      <c r="I57" s="378"/>
      <c r="J57" s="378"/>
      <c r="K57" s="378"/>
      <c r="L57" s="378"/>
      <c r="M57" s="378"/>
      <c r="N57" s="378"/>
      <c r="O57" s="378"/>
    </row>
    <row r="58" spans="1:15" s="371" customFormat="1" ht="12" x14ac:dyDescent="0.25">
      <c r="A58" s="81"/>
      <c r="B58" s="81"/>
      <c r="C58" s="774"/>
      <c r="D58" s="775"/>
      <c r="E58" s="780" t="s">
        <v>161</v>
      </c>
      <c r="F58" s="781"/>
      <c r="G58" s="378"/>
      <c r="H58" s="378"/>
      <c r="I58" s="378"/>
      <c r="J58" s="378"/>
      <c r="K58" s="378"/>
      <c r="L58" s="378"/>
      <c r="M58" s="378"/>
      <c r="N58" s="378"/>
      <c r="O58" s="378"/>
    </row>
    <row r="59" spans="1:15" s="371" customFormat="1" ht="12" x14ac:dyDescent="0.25">
      <c r="A59" s="81"/>
      <c r="B59" s="81"/>
      <c r="C59" s="774"/>
      <c r="D59" s="775"/>
      <c r="E59" s="780" t="s">
        <v>162</v>
      </c>
      <c r="F59" s="781"/>
      <c r="G59" s="378"/>
      <c r="H59" s="378"/>
      <c r="I59" s="378"/>
      <c r="J59" s="378"/>
      <c r="K59" s="378"/>
      <c r="L59" s="378"/>
      <c r="M59" s="378"/>
      <c r="N59" s="378"/>
      <c r="O59" s="378"/>
    </row>
    <row r="60" spans="1:15" s="371" customFormat="1" ht="12" customHeight="1" x14ac:dyDescent="0.25">
      <c r="A60" s="81"/>
      <c r="B60" s="81"/>
      <c r="C60" s="772"/>
      <c r="D60" s="773"/>
      <c r="E60" s="778" t="s">
        <v>152</v>
      </c>
      <c r="F60" s="779"/>
      <c r="G60" s="378"/>
      <c r="H60" s="378"/>
      <c r="I60" s="378"/>
      <c r="J60" s="378"/>
      <c r="K60" s="378"/>
      <c r="L60" s="378"/>
      <c r="M60" s="378"/>
      <c r="N60" s="378"/>
      <c r="O60" s="378"/>
    </row>
    <row r="61" spans="1:15" s="371" customFormat="1" ht="12" x14ac:dyDescent="0.25">
      <c r="A61" s="81"/>
      <c r="B61" s="81"/>
      <c r="C61" s="774"/>
      <c r="D61" s="775"/>
      <c r="E61" s="780" t="s">
        <v>161</v>
      </c>
      <c r="F61" s="781"/>
      <c r="G61" s="378"/>
      <c r="H61" s="378"/>
      <c r="I61" s="378"/>
      <c r="J61" s="378"/>
      <c r="K61" s="378"/>
      <c r="L61" s="378"/>
      <c r="M61" s="378"/>
      <c r="N61" s="378"/>
      <c r="O61" s="378"/>
    </row>
    <row r="62" spans="1:15" s="371" customFormat="1" ht="12" customHeight="1" x14ac:dyDescent="0.25">
      <c r="A62" s="81"/>
      <c r="B62" s="81"/>
      <c r="C62" s="774"/>
      <c r="D62" s="775"/>
      <c r="E62" s="780" t="s">
        <v>162</v>
      </c>
      <c r="F62" s="781"/>
      <c r="G62" s="378"/>
      <c r="H62" s="378"/>
      <c r="I62" s="378"/>
      <c r="J62" s="378"/>
      <c r="K62" s="378"/>
      <c r="L62" s="378"/>
      <c r="M62" s="378"/>
      <c r="N62" s="378"/>
      <c r="O62" s="378"/>
    </row>
    <row r="63" spans="1:15" s="371" customFormat="1" ht="12" customHeight="1" x14ac:dyDescent="0.25">
      <c r="A63" s="81"/>
      <c r="B63" s="81"/>
      <c r="C63" s="772"/>
      <c r="D63" s="773"/>
      <c r="E63" s="778" t="s">
        <v>152</v>
      </c>
      <c r="F63" s="779"/>
      <c r="G63" s="378"/>
      <c r="H63" s="378"/>
      <c r="I63" s="378"/>
      <c r="J63" s="378"/>
      <c r="K63" s="378"/>
      <c r="L63" s="378"/>
      <c r="M63" s="378"/>
      <c r="N63" s="378"/>
      <c r="O63" s="378"/>
    </row>
    <row r="64" spans="1:15" s="371" customFormat="1" ht="12" x14ac:dyDescent="0.25">
      <c r="A64" s="81"/>
      <c r="B64" s="81"/>
      <c r="C64" s="774"/>
      <c r="D64" s="775"/>
      <c r="E64" s="780" t="s">
        <v>161</v>
      </c>
      <c r="F64" s="781"/>
      <c r="G64" s="378"/>
      <c r="H64" s="378"/>
      <c r="I64" s="378"/>
      <c r="J64" s="378"/>
      <c r="K64" s="378"/>
      <c r="L64" s="378"/>
      <c r="M64" s="378"/>
      <c r="N64" s="378"/>
      <c r="O64" s="378"/>
    </row>
    <row r="65" spans="1:16" s="371" customFormat="1" ht="12" x14ac:dyDescent="0.25">
      <c r="A65" s="81"/>
      <c r="B65" s="81"/>
      <c r="C65" s="776"/>
      <c r="D65" s="777"/>
      <c r="E65" s="780" t="s">
        <v>162</v>
      </c>
      <c r="F65" s="781"/>
      <c r="G65" s="378"/>
      <c r="H65" s="378"/>
      <c r="I65" s="378"/>
      <c r="J65" s="378"/>
      <c r="K65" s="378"/>
      <c r="L65" s="378"/>
      <c r="M65" s="378"/>
      <c r="N65" s="378"/>
      <c r="O65" s="378"/>
    </row>
    <row r="66" spans="1:16" s="58" customFormat="1" x14ac:dyDescent="0.25">
      <c r="A66" s="59"/>
      <c r="B66" s="59"/>
      <c r="E66" s="370"/>
      <c r="F66" s="370"/>
    </row>
    <row r="67" spans="1:16" s="103" customFormat="1" x14ac:dyDescent="0.25">
      <c r="A67" s="102"/>
      <c r="B67" s="102"/>
      <c r="C67" s="782" t="s">
        <v>503</v>
      </c>
      <c r="D67" s="782"/>
      <c r="E67" s="782"/>
      <c r="F67" s="782"/>
      <c r="G67" s="115"/>
      <c r="H67" s="115"/>
      <c r="I67" s="115"/>
      <c r="J67" s="115"/>
      <c r="K67" s="115"/>
      <c r="L67" s="115"/>
      <c r="M67" s="115"/>
      <c r="N67" s="115"/>
      <c r="O67" s="115"/>
      <c r="P67" s="115"/>
    </row>
    <row r="68" spans="1:16" s="103" customFormat="1" ht="12.75" x14ac:dyDescent="0.25">
      <c r="A68" s="102"/>
      <c r="B68" s="102"/>
      <c r="C68" s="375"/>
      <c r="D68" s="375"/>
      <c r="E68" s="375"/>
      <c r="F68" s="375"/>
      <c r="G68" s="375"/>
      <c r="H68" s="375"/>
      <c r="I68" s="375"/>
      <c r="J68" s="375"/>
      <c r="K68" s="375"/>
      <c r="L68" s="375"/>
      <c r="M68" s="375"/>
      <c r="N68" s="375"/>
      <c r="O68" s="375"/>
      <c r="P68" s="375"/>
    </row>
    <row r="69" spans="1:16" s="103" customFormat="1" ht="12.75" x14ac:dyDescent="0.25">
      <c r="A69" s="102"/>
      <c r="B69" s="102"/>
      <c r="L69" s="771" t="s">
        <v>298</v>
      </c>
      <c r="M69" s="771"/>
      <c r="N69" s="771"/>
      <c r="O69" s="771"/>
      <c r="P69" s="376"/>
    </row>
    <row r="70" spans="1:16" s="103" customFormat="1" ht="12.75" x14ac:dyDescent="0.25">
      <c r="A70" s="102"/>
      <c r="B70" s="102"/>
      <c r="C70" s="770" t="s">
        <v>181</v>
      </c>
      <c r="D70" s="770"/>
      <c r="E70" s="770"/>
    </row>
    <row r="71" spans="1:16" s="103" customFormat="1" ht="12.75" x14ac:dyDescent="0.25">
      <c r="A71" s="102"/>
      <c r="B71" s="102"/>
      <c r="L71" s="770" t="s">
        <v>182</v>
      </c>
      <c r="M71" s="770"/>
      <c r="N71" s="770"/>
      <c r="O71" s="770"/>
      <c r="P71" s="238"/>
    </row>
    <row r="72" spans="1:16" s="103" customFormat="1" ht="12.75" x14ac:dyDescent="0.25">
      <c r="A72" s="102"/>
      <c r="B72" s="102"/>
      <c r="H72" s="369"/>
      <c r="M72" s="379"/>
      <c r="N72" s="380"/>
      <c r="O72" s="380"/>
    </row>
    <row r="73" spans="1:16" s="30" customFormat="1" ht="12.75" x14ac:dyDescent="0.25">
      <c r="A73" s="177"/>
      <c r="B73" s="177"/>
      <c r="M73" s="381"/>
      <c r="N73" s="382"/>
      <c r="O73" s="382"/>
    </row>
    <row r="74" spans="1:16" s="30" customFormat="1" ht="12.75" x14ac:dyDescent="0.25">
      <c r="A74" s="177"/>
      <c r="B74" s="177"/>
    </row>
    <row r="75" spans="1:16" s="30" customFormat="1" ht="12.75" x14ac:dyDescent="0.25">
      <c r="A75" s="159"/>
      <c r="B75" s="159"/>
      <c r="E75" s="29"/>
      <c r="F75" s="29"/>
    </row>
  </sheetData>
  <mergeCells count="99">
    <mergeCell ref="C1:F1"/>
    <mergeCell ref="C29:I29"/>
    <mergeCell ref="E38:F38"/>
    <mergeCell ref="E39:F39"/>
    <mergeCell ref="E31:F34"/>
    <mergeCell ref="E35:F35"/>
    <mergeCell ref="E36:F36"/>
    <mergeCell ref="E37:F37"/>
    <mergeCell ref="C20:D22"/>
    <mergeCell ref="E20:F20"/>
    <mergeCell ref="E22:F22"/>
    <mergeCell ref="G31:G34"/>
    <mergeCell ref="E27:O27"/>
    <mergeCell ref="M31:M34"/>
    <mergeCell ref="L31:L34"/>
    <mergeCell ref="E17:F17"/>
    <mergeCell ref="O31:O34"/>
    <mergeCell ref="H31:H34"/>
    <mergeCell ref="E21:F21"/>
    <mergeCell ref="E24:F24"/>
    <mergeCell ref="J31:J34"/>
    <mergeCell ref="K31:K34"/>
    <mergeCell ref="N31:N34"/>
    <mergeCell ref="I31:I34"/>
    <mergeCell ref="E23:F23"/>
    <mergeCell ref="E25:F25"/>
    <mergeCell ref="O10:O13"/>
    <mergeCell ref="E15:F15"/>
    <mergeCell ref="E16:F16"/>
    <mergeCell ref="K10:K13"/>
    <mergeCell ref="G10:H11"/>
    <mergeCell ref="E14:F14"/>
    <mergeCell ref="N10:N13"/>
    <mergeCell ref="G4:M4"/>
    <mergeCell ref="C38:D40"/>
    <mergeCell ref="C10:D13"/>
    <mergeCell ref="E10:F13"/>
    <mergeCell ref="I10:I13"/>
    <mergeCell ref="L10:L13"/>
    <mergeCell ref="M10:M13"/>
    <mergeCell ref="J10:J13"/>
    <mergeCell ref="G12:G13"/>
    <mergeCell ref="H12:H13"/>
    <mergeCell ref="E40:F40"/>
    <mergeCell ref="E19:F19"/>
    <mergeCell ref="C35:D37"/>
    <mergeCell ref="C4:F4"/>
    <mergeCell ref="C31:D34"/>
    <mergeCell ref="C23:D25"/>
    <mergeCell ref="C48:G48"/>
    <mergeCell ref="C8:H8"/>
    <mergeCell ref="E44:F44"/>
    <mergeCell ref="E41:F41"/>
    <mergeCell ref="E42:F42"/>
    <mergeCell ref="E43:F43"/>
    <mergeCell ref="E45:F45"/>
    <mergeCell ref="C14:D16"/>
    <mergeCell ref="C17:D19"/>
    <mergeCell ref="C27:D27"/>
    <mergeCell ref="E18:F18"/>
    <mergeCell ref="E46:F46"/>
    <mergeCell ref="C44:D46"/>
    <mergeCell ref="C41:D43"/>
    <mergeCell ref="M50:M53"/>
    <mergeCell ref="C50:D53"/>
    <mergeCell ref="E50:F53"/>
    <mergeCell ref="N50:N53"/>
    <mergeCell ref="O50:O53"/>
    <mergeCell ref="G52:G53"/>
    <mergeCell ref="H52:H53"/>
    <mergeCell ref="I50:I53"/>
    <mergeCell ref="J50:J53"/>
    <mergeCell ref="K50:K53"/>
    <mergeCell ref="L50:L53"/>
    <mergeCell ref="G50:H51"/>
    <mergeCell ref="C57:D59"/>
    <mergeCell ref="E57:F57"/>
    <mergeCell ref="E58:F58"/>
    <mergeCell ref="E59:F59"/>
    <mergeCell ref="C54:D56"/>
    <mergeCell ref="E54:F54"/>
    <mergeCell ref="E55:F55"/>
    <mergeCell ref="E56:F56"/>
    <mergeCell ref="C5:F5"/>
    <mergeCell ref="G5:M5"/>
    <mergeCell ref="C6:F6"/>
    <mergeCell ref="G6:M6"/>
    <mergeCell ref="L71:O71"/>
    <mergeCell ref="C70:E70"/>
    <mergeCell ref="L69:O69"/>
    <mergeCell ref="C63:D65"/>
    <mergeCell ref="E63:F63"/>
    <mergeCell ref="E64:F64"/>
    <mergeCell ref="E65:F65"/>
    <mergeCell ref="C67:F67"/>
    <mergeCell ref="C60:D62"/>
    <mergeCell ref="E60:F60"/>
    <mergeCell ref="E61:F61"/>
    <mergeCell ref="E62:F62"/>
  </mergeCells>
  <phoneticPr fontId="9" type="noConversion"/>
  <pageMargins left="0.23622047244094491" right="0.23622047244094491" top="0.74803149606299213" bottom="0.74803149606299213" header="0.31496062992125984" footer="0.31496062992125984"/>
  <pageSetup paperSize="8" orientation="portrait" r:id="rId1"/>
  <headerFooter>
    <oddHeader>&amp;R&amp;"-,Bold"OBRAZAC UP-KOM</oddHeader>
    <oddFooter>&amp;CJ)-&amp;P/&amp;N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4"/>
  <sheetViews>
    <sheetView showGridLines="0" view="pageLayout" zoomScaleNormal="100" workbookViewId="0">
      <selection activeCell="B47" sqref="B47:I47"/>
    </sheetView>
  </sheetViews>
  <sheetFormatPr defaultRowHeight="15" x14ac:dyDescent="0.25"/>
  <sheetData>
    <row r="1" spans="1:9" s="131" customFormat="1" ht="18.600000000000001" customHeight="1" x14ac:dyDescent="0.25">
      <c r="A1" s="131" t="s">
        <v>422</v>
      </c>
      <c r="B1" s="821" t="s">
        <v>423</v>
      </c>
      <c r="C1" s="821"/>
      <c r="D1" s="821"/>
      <c r="E1" s="821"/>
      <c r="F1" s="821"/>
      <c r="G1" s="821"/>
      <c r="H1" s="821"/>
      <c r="I1" s="821"/>
    </row>
    <row r="3" spans="1:9" s="136" customFormat="1" ht="19.7" customHeight="1" x14ac:dyDescent="0.25">
      <c r="A3" s="802" t="s">
        <v>424</v>
      </c>
      <c r="B3" s="802"/>
      <c r="C3" s="802"/>
      <c r="D3" s="802"/>
      <c r="E3" s="802"/>
      <c r="F3" s="802"/>
      <c r="G3" s="802"/>
      <c r="H3" s="802"/>
      <c r="I3" s="802"/>
    </row>
    <row r="4" spans="1:9" s="136" customFormat="1" ht="19.7" customHeight="1" x14ac:dyDescent="0.2">
      <c r="A4" s="199" t="s">
        <v>1</v>
      </c>
      <c r="B4" s="812" t="s">
        <v>83</v>
      </c>
      <c r="C4" s="812"/>
      <c r="D4" s="812"/>
      <c r="E4" s="812"/>
      <c r="F4" s="812"/>
      <c r="G4" s="812"/>
      <c r="H4" s="812"/>
      <c r="I4" s="813"/>
    </row>
    <row r="5" spans="1:9" s="136" customFormat="1" ht="116.25" customHeight="1" x14ac:dyDescent="0.2">
      <c r="A5" s="142"/>
      <c r="B5" s="814" t="s">
        <v>431</v>
      </c>
      <c r="C5" s="814"/>
      <c r="D5" s="814"/>
      <c r="E5" s="814"/>
      <c r="F5" s="814"/>
      <c r="G5" s="814"/>
      <c r="H5" s="814"/>
      <c r="I5" s="815"/>
    </row>
    <row r="6" spans="1:9" s="137" customFormat="1" ht="19.7" customHeight="1" x14ac:dyDescent="0.2">
      <c r="A6" s="199" t="s">
        <v>11</v>
      </c>
      <c r="B6" s="812" t="s">
        <v>425</v>
      </c>
      <c r="C6" s="812"/>
      <c r="D6" s="812"/>
      <c r="E6" s="812"/>
      <c r="F6" s="812"/>
      <c r="G6" s="812"/>
      <c r="H6" s="812"/>
      <c r="I6" s="813"/>
    </row>
    <row r="7" spans="1:9" s="136" customFormat="1" ht="62.25" customHeight="1" x14ac:dyDescent="0.2">
      <c r="A7" s="142"/>
      <c r="B7" s="814" t="s">
        <v>426</v>
      </c>
      <c r="C7" s="814"/>
      <c r="D7" s="814"/>
      <c r="E7" s="814"/>
      <c r="F7" s="814"/>
      <c r="G7" s="814"/>
      <c r="H7" s="814"/>
      <c r="I7" s="815"/>
    </row>
    <row r="8" spans="1:9" s="136" customFormat="1" ht="12.75" x14ac:dyDescent="0.2"/>
    <row r="9" spans="1:9" s="136" customFormat="1" ht="19.7" customHeight="1" x14ac:dyDescent="0.25">
      <c r="A9" s="802" t="s">
        <v>429</v>
      </c>
      <c r="B9" s="802"/>
      <c r="C9" s="802"/>
      <c r="D9" s="802"/>
      <c r="E9" s="802"/>
      <c r="F9" s="802"/>
      <c r="G9" s="802"/>
      <c r="H9" s="802"/>
      <c r="I9" s="802"/>
    </row>
    <row r="10" spans="1:9" s="141" customFormat="1" ht="51" customHeight="1" x14ac:dyDescent="0.25">
      <c r="A10" s="803" t="s">
        <v>428</v>
      </c>
      <c r="B10" s="804"/>
      <c r="C10" s="804"/>
      <c r="D10" s="804"/>
      <c r="E10" s="804"/>
      <c r="F10" s="804"/>
      <c r="G10" s="804"/>
      <c r="H10" s="804"/>
      <c r="I10" s="805"/>
    </row>
    <row r="11" spans="1:9" s="136" customFormat="1" ht="12.75" x14ac:dyDescent="0.2"/>
    <row r="12" spans="1:9" s="136" customFormat="1" x14ac:dyDescent="0.25">
      <c r="A12" s="802" t="s">
        <v>430</v>
      </c>
      <c r="B12" s="802"/>
      <c r="C12" s="802"/>
      <c r="D12" s="802"/>
      <c r="E12" s="802"/>
      <c r="F12" s="802"/>
      <c r="G12" s="802"/>
      <c r="H12" s="802"/>
      <c r="I12" s="802"/>
    </row>
    <row r="13" spans="1:9" s="136" customFormat="1" ht="19.7" customHeight="1" x14ac:dyDescent="0.2">
      <c r="A13" s="199" t="s">
        <v>1</v>
      </c>
      <c r="B13" s="812" t="s">
        <v>432</v>
      </c>
      <c r="C13" s="812"/>
      <c r="D13" s="812"/>
      <c r="E13" s="812"/>
      <c r="F13" s="812"/>
      <c r="G13" s="812"/>
      <c r="H13" s="812"/>
      <c r="I13" s="813"/>
    </row>
    <row r="14" spans="1:9" s="141" customFormat="1" ht="90" customHeight="1" x14ac:dyDescent="0.25">
      <c r="A14" s="386"/>
      <c r="B14" s="814" t="s">
        <v>511</v>
      </c>
      <c r="C14" s="814"/>
      <c r="D14" s="814"/>
      <c r="E14" s="814"/>
      <c r="F14" s="814"/>
      <c r="G14" s="814"/>
      <c r="H14" s="814"/>
      <c r="I14" s="815"/>
    </row>
    <row r="15" spans="1:9" s="137" customFormat="1" ht="19.7" customHeight="1" x14ac:dyDescent="0.2">
      <c r="A15" s="199" t="s">
        <v>433</v>
      </c>
      <c r="B15" s="812" t="s">
        <v>103</v>
      </c>
      <c r="C15" s="812"/>
      <c r="D15" s="812"/>
      <c r="E15" s="812"/>
      <c r="F15" s="812"/>
      <c r="G15" s="812"/>
      <c r="H15" s="812"/>
      <c r="I15" s="813"/>
    </row>
    <row r="16" spans="1:9" s="136" customFormat="1" ht="149.25" customHeight="1" x14ac:dyDescent="0.2">
      <c r="A16" s="142"/>
      <c r="B16" s="814" t="s">
        <v>513</v>
      </c>
      <c r="C16" s="814"/>
      <c r="D16" s="814"/>
      <c r="E16" s="814"/>
      <c r="F16" s="814"/>
      <c r="G16" s="814"/>
      <c r="H16" s="814"/>
      <c r="I16" s="815"/>
    </row>
    <row r="17" spans="1:9" s="136" customFormat="1" ht="104.25" customHeight="1" x14ac:dyDescent="0.2">
      <c r="A17" s="222"/>
      <c r="B17" s="387"/>
      <c r="C17" s="387"/>
      <c r="D17" s="387"/>
      <c r="E17" s="387"/>
      <c r="F17" s="387"/>
      <c r="G17" s="387"/>
      <c r="H17" s="387"/>
      <c r="I17" s="387"/>
    </row>
    <row r="18" spans="1:9" s="137" customFormat="1" ht="19.7" customHeight="1" x14ac:dyDescent="0.2">
      <c r="A18" s="200" t="s">
        <v>434</v>
      </c>
      <c r="B18" s="812" t="s">
        <v>91</v>
      </c>
      <c r="C18" s="812"/>
      <c r="D18" s="812"/>
      <c r="E18" s="812"/>
      <c r="F18" s="812"/>
      <c r="G18" s="812"/>
      <c r="H18" s="812"/>
      <c r="I18" s="813"/>
    </row>
    <row r="19" spans="1:9" s="136" customFormat="1" ht="129.75" customHeight="1" x14ac:dyDescent="0.2">
      <c r="A19" s="142"/>
      <c r="B19" s="814" t="s">
        <v>546</v>
      </c>
      <c r="C19" s="814"/>
      <c r="D19" s="814"/>
      <c r="E19" s="814"/>
      <c r="F19" s="814"/>
      <c r="G19" s="814"/>
      <c r="H19" s="814"/>
      <c r="I19" s="815"/>
    </row>
    <row r="20" spans="1:9" s="136" customFormat="1" ht="12.75" x14ac:dyDescent="0.2">
      <c r="B20" s="138"/>
      <c r="C20" s="138"/>
      <c r="D20" s="138"/>
      <c r="E20" s="138"/>
      <c r="F20" s="138"/>
      <c r="G20" s="138"/>
      <c r="H20" s="138"/>
      <c r="I20" s="138"/>
    </row>
    <row r="21" spans="1:9" s="136" customFormat="1" ht="19.7" customHeight="1" x14ac:dyDescent="0.25">
      <c r="A21" s="802" t="s">
        <v>435</v>
      </c>
      <c r="B21" s="802"/>
      <c r="C21" s="802"/>
      <c r="D21" s="802"/>
      <c r="E21" s="802"/>
      <c r="F21" s="802"/>
      <c r="G21" s="802"/>
      <c r="H21" s="802"/>
      <c r="I21" s="802"/>
    </row>
    <row r="22" spans="1:9" s="141" customFormat="1" ht="39" customHeight="1" x14ac:dyDescent="0.25">
      <c r="A22" s="200" t="s">
        <v>1</v>
      </c>
      <c r="B22" s="819" t="s">
        <v>436</v>
      </c>
      <c r="C22" s="819"/>
      <c r="D22" s="819"/>
      <c r="E22" s="819"/>
      <c r="F22" s="819"/>
      <c r="G22" s="819"/>
      <c r="H22" s="819"/>
      <c r="I22" s="820"/>
    </row>
    <row r="23" spans="1:9" s="136" customFormat="1" ht="79.5" customHeight="1" x14ac:dyDescent="0.2">
      <c r="A23" s="142"/>
      <c r="B23" s="814" t="s">
        <v>439</v>
      </c>
      <c r="C23" s="814"/>
      <c r="D23" s="814"/>
      <c r="E23" s="814"/>
      <c r="F23" s="814"/>
      <c r="G23" s="814"/>
      <c r="H23" s="814"/>
      <c r="I23" s="815"/>
    </row>
    <row r="24" spans="1:9" s="140" customFormat="1" ht="35.25" customHeight="1" x14ac:dyDescent="0.2">
      <c r="A24" s="830" t="s">
        <v>11</v>
      </c>
      <c r="B24" s="819" t="s">
        <v>437</v>
      </c>
      <c r="C24" s="819"/>
      <c r="D24" s="819"/>
      <c r="E24" s="819"/>
      <c r="F24" s="819"/>
      <c r="G24" s="819"/>
      <c r="H24" s="819"/>
      <c r="I24" s="820"/>
    </row>
    <row r="25" spans="1:9" s="136" customFormat="1" ht="87.75" customHeight="1" x14ac:dyDescent="0.2">
      <c r="A25" s="142"/>
      <c r="B25" s="814" t="s">
        <v>514</v>
      </c>
      <c r="C25" s="814"/>
      <c r="D25" s="814"/>
      <c r="E25" s="814"/>
      <c r="F25" s="814"/>
      <c r="G25" s="814"/>
      <c r="H25" s="814"/>
      <c r="I25" s="815"/>
    </row>
    <row r="26" spans="1:9" s="136" customFormat="1" ht="12.75" x14ac:dyDescent="0.2"/>
    <row r="27" spans="1:9" s="136" customFormat="1" ht="19.7" customHeight="1" x14ac:dyDescent="0.25">
      <c r="A27" s="802" t="s">
        <v>440</v>
      </c>
      <c r="B27" s="802"/>
      <c r="C27" s="802"/>
      <c r="D27" s="802"/>
      <c r="E27" s="802"/>
      <c r="F27" s="802"/>
      <c r="G27" s="802"/>
      <c r="H27" s="802"/>
      <c r="I27" s="802"/>
    </row>
    <row r="28" spans="1:9" s="137" customFormat="1" ht="19.7" customHeight="1" x14ac:dyDescent="0.2">
      <c r="A28" s="200" t="s">
        <v>1</v>
      </c>
      <c r="B28" s="812" t="s">
        <v>205</v>
      </c>
      <c r="C28" s="812"/>
      <c r="D28" s="812"/>
      <c r="E28" s="812"/>
      <c r="F28" s="812"/>
      <c r="G28" s="812"/>
      <c r="H28" s="812"/>
      <c r="I28" s="813"/>
    </row>
    <row r="29" spans="1:9" s="136" customFormat="1" ht="66.75" customHeight="1" x14ac:dyDescent="0.2">
      <c r="A29" s="143"/>
      <c r="B29" s="816" t="s">
        <v>441</v>
      </c>
      <c r="C29" s="816"/>
      <c r="D29" s="816"/>
      <c r="E29" s="816"/>
      <c r="F29" s="816"/>
      <c r="G29" s="816"/>
      <c r="H29" s="816"/>
      <c r="I29" s="817"/>
    </row>
    <row r="30" spans="1:9" s="136" customFormat="1" ht="33" customHeight="1" x14ac:dyDescent="0.2">
      <c r="A30" s="144" t="s">
        <v>442</v>
      </c>
      <c r="B30" s="818" t="s">
        <v>443</v>
      </c>
      <c r="C30" s="818"/>
      <c r="D30" s="807" t="s">
        <v>449</v>
      </c>
      <c r="E30" s="807"/>
      <c r="F30" s="807"/>
      <c r="G30" s="807"/>
      <c r="H30" s="807"/>
      <c r="I30" s="808"/>
    </row>
    <row r="31" spans="1:9" s="136" customFormat="1" ht="33" customHeight="1" x14ac:dyDescent="0.2">
      <c r="A31" s="143"/>
      <c r="B31" s="818" t="s">
        <v>444</v>
      </c>
      <c r="C31" s="818"/>
      <c r="D31" s="807" t="s">
        <v>450</v>
      </c>
      <c r="E31" s="807"/>
      <c r="F31" s="807"/>
      <c r="G31" s="807"/>
      <c r="H31" s="807"/>
      <c r="I31" s="808"/>
    </row>
    <row r="32" spans="1:9" s="136" customFormat="1" ht="75.75" customHeight="1" x14ac:dyDescent="0.2">
      <c r="A32" s="143"/>
      <c r="B32" s="822" t="s">
        <v>445</v>
      </c>
      <c r="C32" s="822"/>
      <c r="D32" s="807" t="s">
        <v>451</v>
      </c>
      <c r="E32" s="807"/>
      <c r="F32" s="807"/>
      <c r="G32" s="807"/>
      <c r="H32" s="807"/>
      <c r="I32" s="808"/>
    </row>
    <row r="33" spans="1:9" s="136" customFormat="1" ht="36.75" customHeight="1" x14ac:dyDescent="0.2">
      <c r="A33" s="143"/>
      <c r="B33" s="818" t="s">
        <v>293</v>
      </c>
      <c r="C33" s="818"/>
      <c r="D33" s="807" t="s">
        <v>452</v>
      </c>
      <c r="E33" s="807"/>
      <c r="F33" s="807"/>
      <c r="G33" s="807"/>
      <c r="H33" s="807"/>
      <c r="I33" s="808"/>
    </row>
    <row r="34" spans="1:9" s="136" customFormat="1" ht="30.75" customHeight="1" x14ac:dyDescent="0.2">
      <c r="A34" s="143"/>
      <c r="B34" s="818" t="s">
        <v>506</v>
      </c>
      <c r="C34" s="818"/>
      <c r="D34" s="807" t="s">
        <v>507</v>
      </c>
      <c r="E34" s="807"/>
      <c r="F34" s="807"/>
      <c r="G34" s="807"/>
      <c r="H34" s="807"/>
      <c r="I34" s="808"/>
    </row>
    <row r="35" spans="1:9" s="136" customFormat="1" ht="119.25" customHeight="1" x14ac:dyDescent="0.2">
      <c r="A35" s="143"/>
      <c r="B35" s="806" t="s">
        <v>446</v>
      </c>
      <c r="C35" s="806"/>
      <c r="D35" s="807" t="s">
        <v>453</v>
      </c>
      <c r="E35" s="807"/>
      <c r="F35" s="807"/>
      <c r="G35" s="807"/>
      <c r="H35" s="807"/>
      <c r="I35" s="808"/>
    </row>
    <row r="36" spans="1:9" s="136" customFormat="1" ht="45.75" customHeight="1" x14ac:dyDescent="0.2">
      <c r="A36" s="143"/>
      <c r="B36" s="806" t="s">
        <v>447</v>
      </c>
      <c r="C36" s="806"/>
      <c r="D36" s="807" t="s">
        <v>454</v>
      </c>
      <c r="E36" s="807"/>
      <c r="F36" s="807"/>
      <c r="G36" s="807"/>
      <c r="H36" s="807"/>
      <c r="I36" s="808"/>
    </row>
    <row r="37" spans="1:9" s="136" customFormat="1" ht="75.75" customHeight="1" x14ac:dyDescent="0.2">
      <c r="A37" s="142"/>
      <c r="B37" s="809" t="s">
        <v>448</v>
      </c>
      <c r="C37" s="809"/>
      <c r="D37" s="810" t="s">
        <v>455</v>
      </c>
      <c r="E37" s="810"/>
      <c r="F37" s="810"/>
      <c r="G37" s="810"/>
      <c r="H37" s="810"/>
      <c r="I37" s="811"/>
    </row>
    <row r="38" spans="1:9" s="389" customFormat="1" ht="19.7" customHeight="1" x14ac:dyDescent="0.25">
      <c r="A38" s="200" t="s">
        <v>11</v>
      </c>
      <c r="B38" s="812" t="s">
        <v>339</v>
      </c>
      <c r="C38" s="812"/>
      <c r="D38" s="812"/>
      <c r="E38" s="812"/>
      <c r="F38" s="812"/>
      <c r="G38" s="812"/>
      <c r="H38" s="812"/>
      <c r="I38" s="813"/>
    </row>
    <row r="39" spans="1:9" s="141" customFormat="1" ht="50.25" customHeight="1" x14ac:dyDescent="0.25">
      <c r="A39" s="386"/>
      <c r="B39" s="814" t="s">
        <v>458</v>
      </c>
      <c r="C39" s="814"/>
      <c r="D39" s="814"/>
      <c r="E39" s="814"/>
      <c r="F39" s="814"/>
      <c r="G39" s="814"/>
      <c r="H39" s="814"/>
      <c r="I39" s="815"/>
    </row>
    <row r="40" spans="1:9" s="389" customFormat="1" ht="19.7" customHeight="1" x14ac:dyDescent="0.25">
      <c r="A40" s="200" t="s">
        <v>19</v>
      </c>
      <c r="B40" s="812" t="s">
        <v>46</v>
      </c>
      <c r="C40" s="812"/>
      <c r="D40" s="812"/>
      <c r="E40" s="812"/>
      <c r="F40" s="812"/>
      <c r="G40" s="812"/>
      <c r="H40" s="812"/>
      <c r="I40" s="813"/>
    </row>
    <row r="41" spans="1:9" s="141" customFormat="1" ht="33.75" customHeight="1" x14ac:dyDescent="0.25">
      <c r="A41" s="386"/>
      <c r="B41" s="814" t="s">
        <v>459</v>
      </c>
      <c r="C41" s="814"/>
      <c r="D41" s="814"/>
      <c r="E41" s="814"/>
      <c r="F41" s="814"/>
      <c r="G41" s="814"/>
      <c r="H41" s="814"/>
      <c r="I41" s="815"/>
    </row>
    <row r="42" spans="1:9" s="389" customFormat="1" ht="19.7" customHeight="1" x14ac:dyDescent="0.25">
      <c r="A42" s="200" t="s">
        <v>50</v>
      </c>
      <c r="B42" s="812" t="s">
        <v>310</v>
      </c>
      <c r="C42" s="812"/>
      <c r="D42" s="812"/>
      <c r="E42" s="812"/>
      <c r="F42" s="812"/>
      <c r="G42" s="812"/>
      <c r="H42" s="812"/>
      <c r="I42" s="813"/>
    </row>
    <row r="43" spans="1:9" s="141" customFormat="1" ht="33.75" customHeight="1" x14ac:dyDescent="0.25">
      <c r="A43" s="386"/>
      <c r="B43" s="814" t="s">
        <v>460</v>
      </c>
      <c r="C43" s="814"/>
      <c r="D43" s="814"/>
      <c r="E43" s="814"/>
      <c r="F43" s="814"/>
      <c r="G43" s="814"/>
      <c r="H43" s="814"/>
      <c r="I43" s="815"/>
    </row>
    <row r="44" spans="1:9" s="136" customFormat="1" ht="12.75" x14ac:dyDescent="0.2"/>
    <row r="45" spans="1:9" s="136" customFormat="1" ht="19.7" customHeight="1" x14ac:dyDescent="0.25">
      <c r="A45" s="802" t="s">
        <v>463</v>
      </c>
      <c r="B45" s="802"/>
      <c r="C45" s="802"/>
      <c r="D45" s="802"/>
      <c r="E45" s="802"/>
      <c r="F45" s="802"/>
      <c r="G45" s="802"/>
      <c r="H45" s="802"/>
      <c r="I45" s="802"/>
    </row>
    <row r="46" spans="1:9" s="141" customFormat="1" ht="19.7" customHeight="1" x14ac:dyDescent="0.25">
      <c r="A46" s="200" t="s">
        <v>1</v>
      </c>
      <c r="B46" s="812" t="s">
        <v>218</v>
      </c>
      <c r="C46" s="812"/>
      <c r="D46" s="812"/>
      <c r="E46" s="812"/>
      <c r="F46" s="812"/>
      <c r="G46" s="812"/>
      <c r="H46" s="812"/>
      <c r="I46" s="813"/>
    </row>
    <row r="47" spans="1:9" s="141" customFormat="1" ht="52.5" customHeight="1" x14ac:dyDescent="0.25">
      <c r="A47" s="388"/>
      <c r="B47" s="816" t="s">
        <v>515</v>
      </c>
      <c r="C47" s="816"/>
      <c r="D47" s="816"/>
      <c r="E47" s="816"/>
      <c r="F47" s="816"/>
      <c r="G47" s="816"/>
      <c r="H47" s="816"/>
      <c r="I47" s="817"/>
    </row>
    <row r="48" spans="1:9" s="139" customFormat="1" ht="36" customHeight="1" x14ac:dyDescent="0.25">
      <c r="A48" s="144" t="s">
        <v>442</v>
      </c>
      <c r="B48" s="823" t="s">
        <v>465</v>
      </c>
      <c r="C48" s="823"/>
      <c r="D48" s="807" t="s">
        <v>466</v>
      </c>
      <c r="E48" s="807"/>
      <c r="F48" s="807"/>
      <c r="G48" s="807"/>
      <c r="H48" s="807"/>
      <c r="I48" s="808"/>
    </row>
    <row r="49" spans="1:9" s="139" customFormat="1" ht="36.75" customHeight="1" x14ac:dyDescent="0.25">
      <c r="A49" s="145"/>
      <c r="B49" s="806" t="s">
        <v>468</v>
      </c>
      <c r="C49" s="806"/>
      <c r="D49" s="807" t="s">
        <v>467</v>
      </c>
      <c r="E49" s="807"/>
      <c r="F49" s="807"/>
      <c r="G49" s="807"/>
      <c r="H49" s="807"/>
      <c r="I49" s="808"/>
    </row>
    <row r="50" spans="1:9" s="139" customFormat="1" ht="73.5" customHeight="1" x14ac:dyDescent="0.25">
      <c r="A50" s="145"/>
      <c r="B50" s="822" t="s">
        <v>325</v>
      </c>
      <c r="C50" s="822"/>
      <c r="D50" s="807" t="s">
        <v>469</v>
      </c>
      <c r="E50" s="807"/>
      <c r="F50" s="807"/>
      <c r="G50" s="807"/>
      <c r="H50" s="807"/>
      <c r="I50" s="808"/>
    </row>
    <row r="51" spans="1:9" s="139" customFormat="1" ht="33.75" customHeight="1" x14ac:dyDescent="0.25">
      <c r="A51" s="145"/>
      <c r="B51" s="806" t="s">
        <v>320</v>
      </c>
      <c r="C51" s="806"/>
      <c r="D51" s="807" t="s">
        <v>470</v>
      </c>
      <c r="E51" s="807"/>
      <c r="F51" s="807"/>
      <c r="G51" s="807"/>
      <c r="H51" s="807"/>
      <c r="I51" s="808"/>
    </row>
    <row r="52" spans="1:9" s="139" customFormat="1" ht="19.7" customHeight="1" x14ac:dyDescent="0.25">
      <c r="A52" s="145"/>
      <c r="B52" s="807" t="s">
        <v>276</v>
      </c>
      <c r="C52" s="807"/>
      <c r="D52" s="807" t="s">
        <v>475</v>
      </c>
      <c r="E52" s="807"/>
      <c r="F52" s="807"/>
      <c r="G52" s="807"/>
      <c r="H52" s="807"/>
      <c r="I52" s="808"/>
    </row>
    <row r="53" spans="1:9" s="139" customFormat="1" ht="34.5" customHeight="1" x14ac:dyDescent="0.25">
      <c r="A53" s="145"/>
      <c r="B53" s="807" t="s">
        <v>217</v>
      </c>
      <c r="C53" s="807"/>
      <c r="D53" s="807" t="s">
        <v>471</v>
      </c>
      <c r="E53" s="807"/>
      <c r="F53" s="807"/>
      <c r="G53" s="807"/>
      <c r="H53" s="807"/>
      <c r="I53" s="808"/>
    </row>
    <row r="54" spans="1:9" s="139" customFormat="1" ht="42.75" customHeight="1" x14ac:dyDescent="0.25">
      <c r="A54" s="145"/>
      <c r="B54" s="807" t="s">
        <v>326</v>
      </c>
      <c r="C54" s="807"/>
      <c r="D54" s="807" t="s">
        <v>472</v>
      </c>
      <c r="E54" s="807"/>
      <c r="F54" s="807"/>
      <c r="G54" s="807"/>
      <c r="H54" s="807"/>
      <c r="I54" s="808"/>
    </row>
    <row r="55" spans="1:9" s="139" customFormat="1" ht="32.25" customHeight="1" x14ac:dyDescent="0.25">
      <c r="A55" s="145"/>
      <c r="B55" s="807" t="s">
        <v>55</v>
      </c>
      <c r="C55" s="807"/>
      <c r="D55" s="807" t="s">
        <v>516</v>
      </c>
      <c r="E55" s="807"/>
      <c r="F55" s="807"/>
      <c r="G55" s="807"/>
      <c r="H55" s="807"/>
      <c r="I55" s="808"/>
    </row>
    <row r="56" spans="1:9" s="141" customFormat="1" ht="19.7" customHeight="1" x14ac:dyDescent="0.25">
      <c r="A56" s="388"/>
      <c r="B56" s="824" t="s">
        <v>211</v>
      </c>
      <c r="C56" s="824"/>
      <c r="D56" s="824" t="s">
        <v>473</v>
      </c>
      <c r="E56" s="824"/>
      <c r="F56" s="824"/>
      <c r="G56" s="824"/>
      <c r="H56" s="824"/>
      <c r="I56" s="825"/>
    </row>
    <row r="57" spans="1:9" s="141" customFormat="1" ht="32.25" customHeight="1" x14ac:dyDescent="0.25">
      <c r="A57" s="388"/>
      <c r="B57" s="816" t="s">
        <v>58</v>
      </c>
      <c r="C57" s="816"/>
      <c r="D57" s="816" t="s">
        <v>474</v>
      </c>
      <c r="E57" s="816"/>
      <c r="F57" s="816"/>
      <c r="G57" s="816"/>
      <c r="H57" s="816"/>
      <c r="I57" s="817"/>
    </row>
    <row r="58" spans="1:9" s="141" customFormat="1" ht="31.5" customHeight="1" x14ac:dyDescent="0.25">
      <c r="A58" s="386"/>
      <c r="B58" s="814" t="s">
        <v>74</v>
      </c>
      <c r="C58" s="814"/>
      <c r="D58" s="814" t="s">
        <v>476</v>
      </c>
      <c r="E58" s="814"/>
      <c r="F58" s="814"/>
      <c r="G58" s="814"/>
      <c r="H58" s="814"/>
      <c r="I58" s="815"/>
    </row>
    <row r="59" spans="1:9" s="389" customFormat="1" ht="19.7" customHeight="1" x14ac:dyDescent="0.25">
      <c r="A59" s="200" t="s">
        <v>11</v>
      </c>
      <c r="B59" s="812" t="s">
        <v>219</v>
      </c>
      <c r="C59" s="812"/>
      <c r="D59" s="812"/>
      <c r="E59" s="812"/>
      <c r="F59" s="812"/>
      <c r="G59" s="812"/>
      <c r="H59" s="812"/>
      <c r="I59" s="813"/>
    </row>
    <row r="60" spans="1:9" s="141" customFormat="1" ht="36" customHeight="1" x14ac:dyDescent="0.25">
      <c r="A60" s="386"/>
      <c r="B60" s="814" t="s">
        <v>477</v>
      </c>
      <c r="C60" s="814"/>
      <c r="D60" s="814"/>
      <c r="E60" s="814"/>
      <c r="F60" s="814"/>
      <c r="G60" s="814"/>
      <c r="H60" s="814"/>
      <c r="I60" s="815"/>
    </row>
    <row r="61" spans="1:9" s="141" customFormat="1" ht="19.7" customHeight="1" x14ac:dyDescent="0.25">
      <c r="A61" s="200" t="s">
        <v>19</v>
      </c>
      <c r="B61" s="812" t="s">
        <v>253</v>
      </c>
      <c r="C61" s="812"/>
      <c r="D61" s="812"/>
      <c r="E61" s="812"/>
      <c r="F61" s="812"/>
      <c r="G61" s="812"/>
      <c r="H61" s="812"/>
      <c r="I61" s="813"/>
    </row>
    <row r="62" spans="1:9" s="141" customFormat="1" ht="65.25" customHeight="1" x14ac:dyDescent="0.25">
      <c r="A62" s="386"/>
      <c r="B62" s="814" t="s">
        <v>479</v>
      </c>
      <c r="C62" s="814"/>
      <c r="D62" s="814"/>
      <c r="E62" s="814"/>
      <c r="F62" s="814"/>
      <c r="G62" s="814"/>
      <c r="H62" s="814"/>
      <c r="I62" s="815"/>
    </row>
    <row r="63" spans="1:9" s="389" customFormat="1" ht="19.7" customHeight="1" x14ac:dyDescent="0.25">
      <c r="A63" s="200" t="s">
        <v>480</v>
      </c>
      <c r="B63" s="812" t="s">
        <v>481</v>
      </c>
      <c r="C63" s="812"/>
      <c r="D63" s="812"/>
      <c r="E63" s="812"/>
      <c r="F63" s="812"/>
      <c r="G63" s="812"/>
      <c r="H63" s="812"/>
      <c r="I63" s="813"/>
    </row>
    <row r="64" spans="1:9" s="141" customFormat="1" ht="64.5" customHeight="1" x14ac:dyDescent="0.25">
      <c r="A64" s="386"/>
      <c r="B64" s="814" t="s">
        <v>482</v>
      </c>
      <c r="C64" s="814"/>
      <c r="D64" s="814"/>
      <c r="E64" s="814"/>
      <c r="F64" s="814"/>
      <c r="G64" s="814"/>
      <c r="H64" s="814"/>
      <c r="I64" s="815"/>
    </row>
    <row r="65" spans="1:9" s="389" customFormat="1" ht="19.7" customHeight="1" x14ac:dyDescent="0.25">
      <c r="A65" s="200" t="s">
        <v>483</v>
      </c>
      <c r="B65" s="819" t="s">
        <v>484</v>
      </c>
      <c r="C65" s="819"/>
      <c r="D65" s="819"/>
      <c r="E65" s="819"/>
      <c r="F65" s="819"/>
      <c r="G65" s="819"/>
      <c r="H65" s="819"/>
      <c r="I65" s="820"/>
    </row>
    <row r="66" spans="1:9" s="141" customFormat="1" ht="19.7" customHeight="1" x14ac:dyDescent="0.25">
      <c r="A66" s="386"/>
      <c r="B66" s="814" t="s">
        <v>517</v>
      </c>
      <c r="C66" s="814"/>
      <c r="D66" s="814"/>
      <c r="E66" s="814"/>
      <c r="F66" s="814"/>
      <c r="G66" s="814"/>
      <c r="H66" s="814"/>
      <c r="I66" s="815"/>
    </row>
    <row r="67" spans="1:9" s="141" customFormat="1" ht="19.7" customHeight="1" x14ac:dyDescent="0.25">
      <c r="A67" s="200" t="s">
        <v>485</v>
      </c>
      <c r="B67" s="812" t="s">
        <v>486</v>
      </c>
      <c r="C67" s="812"/>
      <c r="D67" s="812"/>
      <c r="E67" s="812"/>
      <c r="F67" s="812"/>
      <c r="G67" s="812"/>
      <c r="H67" s="812"/>
      <c r="I67" s="813"/>
    </row>
    <row r="68" spans="1:9" s="141" customFormat="1" ht="48" customHeight="1" x14ac:dyDescent="0.25">
      <c r="A68" s="386"/>
      <c r="B68" s="814" t="s">
        <v>487</v>
      </c>
      <c r="C68" s="814"/>
      <c r="D68" s="814"/>
      <c r="E68" s="814"/>
      <c r="F68" s="814"/>
      <c r="G68" s="814"/>
      <c r="H68" s="814"/>
      <c r="I68" s="815"/>
    </row>
    <row r="69" spans="1:9" s="136" customFormat="1" ht="12.75" x14ac:dyDescent="0.2"/>
    <row r="70" spans="1:9" s="136" customFormat="1" x14ac:dyDescent="0.25">
      <c r="A70" s="802" t="s">
        <v>488</v>
      </c>
      <c r="B70" s="802"/>
      <c r="C70" s="802"/>
      <c r="D70" s="802"/>
      <c r="E70" s="802"/>
      <c r="F70" s="802"/>
      <c r="G70" s="802"/>
      <c r="H70" s="802"/>
      <c r="I70" s="802"/>
    </row>
    <row r="71" spans="1:9" s="389" customFormat="1" ht="19.7" customHeight="1" x14ac:dyDescent="0.25">
      <c r="A71" s="200" t="s">
        <v>1</v>
      </c>
      <c r="B71" s="812" t="s">
        <v>120</v>
      </c>
      <c r="C71" s="812"/>
      <c r="D71" s="812"/>
      <c r="E71" s="812"/>
      <c r="F71" s="812"/>
      <c r="G71" s="812"/>
      <c r="H71" s="812"/>
      <c r="I71" s="813"/>
    </row>
    <row r="72" spans="1:9" s="141" customFormat="1" ht="48.75" customHeight="1" x14ac:dyDescent="0.25">
      <c r="A72" s="386"/>
      <c r="B72" s="814" t="s">
        <v>489</v>
      </c>
      <c r="C72" s="814"/>
      <c r="D72" s="814"/>
      <c r="E72" s="814"/>
      <c r="F72" s="814"/>
      <c r="G72" s="814"/>
      <c r="H72" s="814"/>
      <c r="I72" s="815"/>
    </row>
    <row r="73" spans="1:9" s="389" customFormat="1" ht="19.7" customHeight="1" x14ac:dyDescent="0.25">
      <c r="A73" s="200" t="s">
        <v>11</v>
      </c>
      <c r="B73" s="812" t="s">
        <v>188</v>
      </c>
      <c r="C73" s="812"/>
      <c r="D73" s="812"/>
      <c r="E73" s="812"/>
      <c r="F73" s="812"/>
      <c r="G73" s="812"/>
      <c r="H73" s="812"/>
      <c r="I73" s="813"/>
    </row>
    <row r="74" spans="1:9" s="141" customFormat="1" ht="38.25" customHeight="1" x14ac:dyDescent="0.25">
      <c r="A74" s="386"/>
      <c r="B74" s="814" t="s">
        <v>491</v>
      </c>
      <c r="C74" s="814"/>
      <c r="D74" s="814"/>
      <c r="E74" s="814"/>
      <c r="F74" s="814"/>
      <c r="G74" s="814"/>
      <c r="H74" s="814"/>
      <c r="I74" s="815"/>
    </row>
    <row r="75" spans="1:9" s="389" customFormat="1" ht="19.7" customHeight="1" x14ac:dyDescent="0.25">
      <c r="A75" s="200" t="s">
        <v>18</v>
      </c>
      <c r="B75" s="812" t="s">
        <v>492</v>
      </c>
      <c r="C75" s="812"/>
      <c r="D75" s="812"/>
      <c r="E75" s="812"/>
      <c r="F75" s="812"/>
      <c r="G75" s="812"/>
      <c r="H75" s="812"/>
      <c r="I75" s="813"/>
    </row>
    <row r="76" spans="1:9" s="141" customFormat="1" ht="19.7" customHeight="1" x14ac:dyDescent="0.25">
      <c r="A76" s="386"/>
      <c r="B76" s="826" t="s">
        <v>493</v>
      </c>
      <c r="C76" s="826"/>
      <c r="D76" s="826"/>
      <c r="E76" s="826"/>
      <c r="F76" s="826"/>
      <c r="G76" s="826"/>
      <c r="H76" s="826"/>
      <c r="I76" s="827"/>
    </row>
    <row r="77" spans="1:9" s="141" customFormat="1" ht="72" customHeight="1" x14ac:dyDescent="0.25">
      <c r="A77" s="390"/>
      <c r="B77" s="391"/>
      <c r="C77" s="391"/>
      <c r="D77" s="391"/>
      <c r="E77" s="391"/>
      <c r="F77" s="391"/>
      <c r="G77" s="391"/>
      <c r="H77" s="391"/>
      <c r="I77" s="391"/>
    </row>
    <row r="78" spans="1:9" s="389" customFormat="1" ht="19.7" customHeight="1" x14ac:dyDescent="0.25">
      <c r="A78" s="200" t="s">
        <v>19</v>
      </c>
      <c r="B78" s="812" t="s">
        <v>136</v>
      </c>
      <c r="C78" s="812"/>
      <c r="D78" s="812"/>
      <c r="E78" s="812"/>
      <c r="F78" s="812"/>
      <c r="G78" s="812"/>
      <c r="H78" s="812"/>
      <c r="I78" s="813"/>
    </row>
    <row r="79" spans="1:9" s="141" customFormat="1" ht="73.5" customHeight="1" x14ac:dyDescent="0.25">
      <c r="A79" s="386"/>
      <c r="B79" s="814" t="s">
        <v>495</v>
      </c>
      <c r="C79" s="814"/>
      <c r="D79" s="814"/>
      <c r="E79" s="814"/>
      <c r="F79" s="814"/>
      <c r="G79" s="814"/>
      <c r="H79" s="814"/>
      <c r="I79" s="815"/>
    </row>
    <row r="80" spans="1:9" s="136" customFormat="1" ht="12.75" x14ac:dyDescent="0.2"/>
    <row r="81" spans="1:9" s="136" customFormat="1" ht="19.7" customHeight="1" x14ac:dyDescent="0.25">
      <c r="A81" s="802" t="s">
        <v>496</v>
      </c>
      <c r="B81" s="802"/>
      <c r="C81" s="802"/>
      <c r="D81" s="802"/>
      <c r="E81" s="802"/>
      <c r="F81" s="802"/>
      <c r="G81" s="802"/>
      <c r="H81" s="802"/>
      <c r="I81" s="802"/>
    </row>
    <row r="82" spans="1:9" s="141" customFormat="1" ht="19.7" customHeight="1" x14ac:dyDescent="0.25">
      <c r="A82" s="200" t="s">
        <v>1</v>
      </c>
      <c r="B82" s="812" t="s">
        <v>497</v>
      </c>
      <c r="C82" s="812"/>
      <c r="D82" s="812"/>
      <c r="E82" s="812"/>
      <c r="F82" s="812"/>
      <c r="G82" s="812"/>
      <c r="H82" s="812"/>
      <c r="I82" s="813"/>
    </row>
    <row r="83" spans="1:9" s="141" customFormat="1" ht="60.75" customHeight="1" x14ac:dyDescent="0.25">
      <c r="A83" s="386"/>
      <c r="B83" s="814" t="s">
        <v>538</v>
      </c>
      <c r="C83" s="814"/>
      <c r="D83" s="814"/>
      <c r="E83" s="814"/>
      <c r="F83" s="814"/>
      <c r="G83" s="814"/>
      <c r="H83" s="814"/>
      <c r="I83" s="815"/>
    </row>
    <row r="84" spans="1:9" s="389" customFormat="1" ht="19.7" customHeight="1" x14ac:dyDescent="0.25">
      <c r="A84" s="200" t="s">
        <v>11</v>
      </c>
      <c r="B84" s="812" t="s">
        <v>498</v>
      </c>
      <c r="C84" s="812"/>
      <c r="D84" s="812"/>
      <c r="E84" s="812"/>
      <c r="F84" s="812"/>
      <c r="G84" s="812"/>
      <c r="H84" s="812"/>
      <c r="I84" s="813"/>
    </row>
    <row r="85" spans="1:9" s="141" customFormat="1" ht="46.5" customHeight="1" x14ac:dyDescent="0.25">
      <c r="A85" s="386"/>
      <c r="B85" s="814" t="s">
        <v>539</v>
      </c>
      <c r="C85" s="814"/>
      <c r="D85" s="814"/>
      <c r="E85" s="814"/>
      <c r="F85" s="814"/>
      <c r="G85" s="814"/>
      <c r="H85" s="814"/>
      <c r="I85" s="815"/>
    </row>
    <row r="86" spans="1:9" s="141" customFormat="1" ht="19.7" customHeight="1" x14ac:dyDescent="0.25">
      <c r="A86" s="200" t="s">
        <v>18</v>
      </c>
      <c r="B86" s="819" t="s">
        <v>261</v>
      </c>
      <c r="C86" s="819"/>
      <c r="D86" s="819"/>
      <c r="E86" s="819"/>
      <c r="F86" s="819"/>
      <c r="G86" s="819"/>
      <c r="H86" s="819"/>
      <c r="I86" s="820"/>
    </row>
    <row r="87" spans="1:9" s="141" customFormat="1" ht="90" customHeight="1" x14ac:dyDescent="0.25">
      <c r="A87" s="386"/>
      <c r="B87" s="828" t="s">
        <v>540</v>
      </c>
      <c r="C87" s="828"/>
      <c r="D87" s="828"/>
      <c r="E87" s="828"/>
      <c r="F87" s="828"/>
      <c r="G87" s="828"/>
      <c r="H87" s="828"/>
      <c r="I87" s="829"/>
    </row>
    <row r="88" spans="1:9" s="136" customFormat="1" ht="12.75" x14ac:dyDescent="0.2"/>
    <row r="89" spans="1:9" s="136" customFormat="1" ht="19.7" customHeight="1" x14ac:dyDescent="0.25">
      <c r="A89" s="802" t="s">
        <v>499</v>
      </c>
      <c r="B89" s="802"/>
      <c r="C89" s="802"/>
      <c r="D89" s="802"/>
      <c r="E89" s="802"/>
      <c r="F89" s="802"/>
      <c r="G89" s="802"/>
      <c r="H89" s="802"/>
      <c r="I89" s="802"/>
    </row>
    <row r="90" spans="1:9" s="141" customFormat="1" ht="36" customHeight="1" x14ac:dyDescent="0.25">
      <c r="A90" s="803" t="s">
        <v>500</v>
      </c>
      <c r="B90" s="804"/>
      <c r="C90" s="804"/>
      <c r="D90" s="804"/>
      <c r="E90" s="804"/>
      <c r="F90" s="804"/>
      <c r="G90" s="804"/>
      <c r="H90" s="804"/>
      <c r="I90" s="805"/>
    </row>
    <row r="91" spans="1:9" s="136" customFormat="1" ht="12.75" x14ac:dyDescent="0.2"/>
    <row r="92" spans="1:9" s="136" customFormat="1" ht="19.7" customHeight="1" x14ac:dyDescent="0.25">
      <c r="A92" s="802" t="s">
        <v>501</v>
      </c>
      <c r="B92" s="802"/>
      <c r="C92" s="802"/>
      <c r="D92" s="802"/>
      <c r="E92" s="802"/>
      <c r="F92" s="802"/>
      <c r="G92" s="802"/>
      <c r="H92" s="802"/>
      <c r="I92" s="802"/>
    </row>
    <row r="93" spans="1:9" s="141" customFormat="1" ht="51.75" customHeight="1" x14ac:dyDescent="0.25">
      <c r="A93" s="803" t="s">
        <v>541</v>
      </c>
      <c r="B93" s="804"/>
      <c r="C93" s="804"/>
      <c r="D93" s="804"/>
      <c r="E93" s="804"/>
      <c r="F93" s="804"/>
      <c r="G93" s="804"/>
      <c r="H93" s="804"/>
      <c r="I93" s="805"/>
    </row>
    <row r="94" spans="1:9" s="136" customFormat="1" ht="12.75" x14ac:dyDescent="0.2"/>
    <row r="95" spans="1:9" s="136" customFormat="1" ht="12.75" x14ac:dyDescent="0.2"/>
    <row r="96" spans="1:9" s="136" customFormat="1" ht="12.75" x14ac:dyDescent="0.2"/>
    <row r="97" s="136" customFormat="1" ht="12.75" x14ac:dyDescent="0.2"/>
    <row r="98" s="136" customFormat="1" ht="12.75" x14ac:dyDescent="0.2"/>
    <row r="99" s="136" customFormat="1" ht="12.75" x14ac:dyDescent="0.2"/>
    <row r="100" s="136" customFormat="1" ht="12.75" x14ac:dyDescent="0.2"/>
    <row r="101" s="136" customFormat="1" ht="12.75" x14ac:dyDescent="0.2"/>
    <row r="102" s="136" customFormat="1" ht="12.75" x14ac:dyDescent="0.2"/>
    <row r="103" s="136" customFormat="1" ht="12.75" x14ac:dyDescent="0.2"/>
    <row r="104" s="136" customFormat="1" ht="12.75" x14ac:dyDescent="0.2"/>
    <row r="105" s="136" customFormat="1" ht="12.75" x14ac:dyDescent="0.2"/>
    <row r="106" s="136" customFormat="1" ht="12.75" x14ac:dyDescent="0.2"/>
    <row r="107" s="136" customFormat="1" ht="12.75" x14ac:dyDescent="0.2"/>
    <row r="108" s="136" customFormat="1" ht="12.75" x14ac:dyDescent="0.2"/>
    <row r="109" s="136" customFormat="1" ht="12.75" x14ac:dyDescent="0.2"/>
    <row r="110" s="136" customFormat="1" ht="12.75" x14ac:dyDescent="0.2"/>
    <row r="111" s="136" customFormat="1" ht="12.75" x14ac:dyDescent="0.2"/>
    <row r="112" s="136" customFormat="1" ht="12.75" x14ac:dyDescent="0.2"/>
    <row r="113" s="136" customFormat="1" ht="12.75" x14ac:dyDescent="0.2"/>
    <row r="114" s="136" customFormat="1" ht="12.75" x14ac:dyDescent="0.2"/>
    <row r="115" s="136" customFormat="1" ht="12.75" x14ac:dyDescent="0.2"/>
    <row r="116" s="136" customFormat="1" ht="12.75" x14ac:dyDescent="0.2"/>
    <row r="117" s="136" customFormat="1" ht="12.75" x14ac:dyDescent="0.2"/>
    <row r="118" s="136" customFormat="1" ht="12.75" x14ac:dyDescent="0.2"/>
    <row r="119" s="136" customFormat="1" ht="12.75" x14ac:dyDescent="0.2"/>
    <row r="120" s="136" customFormat="1" ht="12.75" x14ac:dyDescent="0.2"/>
    <row r="121" s="136" customFormat="1" ht="12.75" x14ac:dyDescent="0.2"/>
    <row r="122" s="136" customFormat="1" ht="12.75" x14ac:dyDescent="0.2"/>
    <row r="123" s="136" customFormat="1" ht="12.75" x14ac:dyDescent="0.2"/>
    <row r="124" s="136" customFormat="1" ht="12.75" x14ac:dyDescent="0.2"/>
    <row r="125" s="136" customFormat="1" ht="12.75" x14ac:dyDescent="0.2"/>
    <row r="126" s="136" customFormat="1" ht="12.75" x14ac:dyDescent="0.2"/>
    <row r="127" s="136" customFormat="1" ht="12.75" x14ac:dyDescent="0.2"/>
    <row r="128" s="136" customFormat="1" ht="12.75" x14ac:dyDescent="0.2"/>
    <row r="129" s="136" customFormat="1" ht="12.75" x14ac:dyDescent="0.2"/>
    <row r="130" s="136" customFormat="1" ht="12.75" x14ac:dyDescent="0.2"/>
    <row r="131" s="136" customFormat="1" ht="12.75" x14ac:dyDescent="0.2"/>
    <row r="132" s="136" customFormat="1" ht="12.75" x14ac:dyDescent="0.2"/>
    <row r="133" s="136" customFormat="1" ht="12.75" x14ac:dyDescent="0.2"/>
    <row r="134" s="136" customFormat="1" ht="12.75" x14ac:dyDescent="0.2"/>
    <row r="135" s="136" customFormat="1" ht="12.75" x14ac:dyDescent="0.2"/>
    <row r="136" s="136" customFormat="1" ht="12.75" x14ac:dyDescent="0.2"/>
    <row r="137" s="136" customFormat="1" ht="12.75" x14ac:dyDescent="0.2"/>
    <row r="138" s="136" customFormat="1" ht="12.75" x14ac:dyDescent="0.2"/>
    <row r="139" s="136" customFormat="1" ht="12.75" x14ac:dyDescent="0.2"/>
    <row r="140" s="136" customFormat="1" ht="12.75" x14ac:dyDescent="0.2"/>
    <row r="141" s="136" customFormat="1" ht="12.75" x14ac:dyDescent="0.2"/>
    <row r="142" s="136" customFormat="1" ht="12.75" x14ac:dyDescent="0.2"/>
    <row r="143" s="136" customFormat="1" ht="12.75" x14ac:dyDescent="0.2"/>
    <row r="144" s="136" customFormat="1" ht="12.75" x14ac:dyDescent="0.2"/>
    <row r="145" s="136" customFormat="1" ht="12.75" x14ac:dyDescent="0.2"/>
    <row r="146" s="136" customFormat="1" ht="12.75" x14ac:dyDescent="0.2"/>
    <row r="147" s="136" customFormat="1" ht="12.75" x14ac:dyDescent="0.2"/>
    <row r="148" s="136" customFormat="1" ht="12.75" x14ac:dyDescent="0.2"/>
    <row r="149" s="136" customFormat="1" ht="12.75" x14ac:dyDescent="0.2"/>
    <row r="150" s="136" customFormat="1" ht="12.75" x14ac:dyDescent="0.2"/>
    <row r="151" s="136" customFormat="1" ht="12.75" x14ac:dyDescent="0.2"/>
    <row r="152" s="136" customFormat="1" ht="12.75" x14ac:dyDescent="0.2"/>
    <row r="153" s="136" customFormat="1" ht="12.75" x14ac:dyDescent="0.2"/>
    <row r="154" s="136" customFormat="1" ht="12.75" x14ac:dyDescent="0.2"/>
    <row r="155" s="136" customFormat="1" ht="12.75" x14ac:dyDescent="0.2"/>
    <row r="156" s="136" customFormat="1" ht="12.75" x14ac:dyDescent="0.2"/>
    <row r="157" s="136" customFormat="1" ht="12.75" x14ac:dyDescent="0.2"/>
    <row r="158" s="136" customFormat="1" ht="12.75" x14ac:dyDescent="0.2"/>
    <row r="159" s="136" customFormat="1" ht="12.75" x14ac:dyDescent="0.2"/>
    <row r="160" s="136" customFormat="1" ht="12.75" x14ac:dyDescent="0.2"/>
    <row r="161" s="136" customFormat="1" ht="12.75" x14ac:dyDescent="0.2"/>
    <row r="162" s="136" customFormat="1" ht="12.75" x14ac:dyDescent="0.2"/>
    <row r="163" s="136" customFormat="1" ht="12.75" x14ac:dyDescent="0.2"/>
    <row r="164" s="136" customFormat="1" ht="12.75" x14ac:dyDescent="0.2"/>
    <row r="165" s="136" customFormat="1" ht="12.75" x14ac:dyDescent="0.2"/>
    <row r="166" s="136" customFormat="1" ht="12.75" x14ac:dyDescent="0.2"/>
    <row r="167" s="136" customFormat="1" ht="12.75" x14ac:dyDescent="0.2"/>
    <row r="168" s="136" customFormat="1" ht="12.75" x14ac:dyDescent="0.2"/>
    <row r="169" s="136" customFormat="1" ht="12.75" x14ac:dyDescent="0.2"/>
    <row r="170" s="136" customFormat="1" ht="12.75" x14ac:dyDescent="0.2"/>
    <row r="171" s="136" customFormat="1" ht="12.75" x14ac:dyDescent="0.2"/>
    <row r="172" s="136" customFormat="1" ht="12.75" x14ac:dyDescent="0.2"/>
    <row r="173" s="136" customFormat="1" ht="12.75" x14ac:dyDescent="0.2"/>
    <row r="174" s="136" customFormat="1" ht="12.75" x14ac:dyDescent="0.2"/>
    <row r="175" s="136" customFormat="1" ht="12.75" x14ac:dyDescent="0.2"/>
    <row r="176" s="136" customFormat="1" ht="12.75" x14ac:dyDescent="0.2"/>
    <row r="177" s="136" customFormat="1" ht="12.75" x14ac:dyDescent="0.2"/>
    <row r="178" s="136" customFormat="1" ht="12.75" x14ac:dyDescent="0.2"/>
    <row r="179" s="136" customFormat="1" ht="12.75" x14ac:dyDescent="0.2"/>
    <row r="180" s="136" customFormat="1" ht="12.75" x14ac:dyDescent="0.2"/>
    <row r="181" s="136" customFormat="1" ht="12.75" x14ac:dyDescent="0.2"/>
    <row r="182" s="136" customFormat="1" ht="12.75" x14ac:dyDescent="0.2"/>
    <row r="183" s="136" customFormat="1" ht="12.75" x14ac:dyDescent="0.2"/>
    <row r="184" s="136" customFormat="1" ht="12.75" x14ac:dyDescent="0.2"/>
    <row r="185" s="136" customFormat="1" ht="12.75" x14ac:dyDescent="0.2"/>
    <row r="186" s="136" customFormat="1" ht="12.75" x14ac:dyDescent="0.2"/>
    <row r="187" s="136" customFormat="1" ht="12.75" x14ac:dyDescent="0.2"/>
    <row r="188" s="136" customFormat="1" ht="12.75" x14ac:dyDescent="0.2"/>
    <row r="189" s="136" customFormat="1" ht="12.75" x14ac:dyDescent="0.2"/>
    <row r="190" s="136" customFormat="1" ht="12.75" x14ac:dyDescent="0.2"/>
    <row r="191" s="136" customFormat="1" ht="12.75" x14ac:dyDescent="0.2"/>
    <row r="192" s="136" customFormat="1" ht="12.75" x14ac:dyDescent="0.2"/>
    <row r="193" s="136" customFormat="1" ht="12.75" x14ac:dyDescent="0.2"/>
    <row r="194" s="136" customFormat="1" ht="12.75" x14ac:dyDescent="0.2"/>
    <row r="195" s="136" customFormat="1" ht="12.75" x14ac:dyDescent="0.2"/>
    <row r="196" s="136" customFormat="1" ht="12.75" x14ac:dyDescent="0.2"/>
    <row r="197" s="136" customFormat="1" ht="12.75" x14ac:dyDescent="0.2"/>
    <row r="198" s="136" customFormat="1" ht="12.75" x14ac:dyDescent="0.2"/>
    <row r="199" s="136" customFormat="1" ht="12.75" x14ac:dyDescent="0.2"/>
    <row r="200" s="136" customFormat="1" ht="12.75" x14ac:dyDescent="0.2"/>
    <row r="201" s="136" customFormat="1" ht="12.75" x14ac:dyDescent="0.2"/>
    <row r="202" s="136" customFormat="1" ht="12.75" x14ac:dyDescent="0.2"/>
    <row r="203" s="136" customFormat="1" ht="12.75" x14ac:dyDescent="0.2"/>
    <row r="204" s="136" customFormat="1" ht="12.75" x14ac:dyDescent="0.2"/>
    <row r="205" s="136" customFormat="1" ht="12.75" x14ac:dyDescent="0.2"/>
    <row r="206" s="136" customFormat="1" ht="12.75" x14ac:dyDescent="0.2"/>
    <row r="207" s="136" customFormat="1" ht="12.75" x14ac:dyDescent="0.2"/>
    <row r="208" s="136" customFormat="1" ht="12.75" x14ac:dyDescent="0.2"/>
    <row r="209" s="136" customFormat="1" ht="12.75" x14ac:dyDescent="0.2"/>
    <row r="210" s="136" customFormat="1" ht="12.75" x14ac:dyDescent="0.2"/>
    <row r="211" s="136" customFormat="1" ht="12.75" x14ac:dyDescent="0.2"/>
    <row r="212" s="136" customFormat="1" ht="12.75" x14ac:dyDescent="0.2"/>
    <row r="213" s="136" customFormat="1" ht="12.75" x14ac:dyDescent="0.2"/>
    <row r="214" s="136" customFormat="1" ht="12.75" x14ac:dyDescent="0.2"/>
    <row r="215" s="136" customFormat="1" ht="12.75" x14ac:dyDescent="0.2"/>
    <row r="216" s="136" customFormat="1" ht="12.75" x14ac:dyDescent="0.2"/>
    <row r="217" s="136" customFormat="1" ht="12.75" x14ac:dyDescent="0.2"/>
    <row r="218" s="136" customFormat="1" ht="12.75" x14ac:dyDescent="0.2"/>
    <row r="219" s="136" customFormat="1" ht="12.75" x14ac:dyDescent="0.2"/>
    <row r="220" s="136" customFormat="1" ht="12.75" x14ac:dyDescent="0.2"/>
    <row r="221" s="136" customFormat="1" ht="12.75" x14ac:dyDescent="0.2"/>
    <row r="222" s="136" customFormat="1" ht="12.75" x14ac:dyDescent="0.2"/>
    <row r="223" s="136" customFormat="1" ht="12.75" x14ac:dyDescent="0.2"/>
    <row r="224" s="136" customFormat="1" ht="12.75" x14ac:dyDescent="0.2"/>
    <row r="225" s="136" customFormat="1" ht="12.75" x14ac:dyDescent="0.2"/>
    <row r="226" s="136" customFormat="1" ht="12.75" x14ac:dyDescent="0.2"/>
    <row r="227" s="136" customFormat="1" ht="12.75" x14ac:dyDescent="0.2"/>
    <row r="228" s="136" customFormat="1" ht="12.75" x14ac:dyDescent="0.2"/>
    <row r="229" s="136" customFormat="1" ht="12.75" x14ac:dyDescent="0.2"/>
    <row r="230" s="136" customFormat="1" ht="12.75" x14ac:dyDescent="0.2"/>
    <row r="231" s="136" customFormat="1" ht="12.75" x14ac:dyDescent="0.2"/>
    <row r="232" s="136" customFormat="1" ht="12.75" x14ac:dyDescent="0.2"/>
    <row r="233" s="136" customFormat="1" ht="12.75" x14ac:dyDescent="0.2"/>
    <row r="234" s="136" customFormat="1" ht="12.75" x14ac:dyDescent="0.2"/>
    <row r="235" s="136" customFormat="1" ht="12.75" x14ac:dyDescent="0.2"/>
    <row r="236" s="136" customFormat="1" ht="12.75" x14ac:dyDescent="0.2"/>
    <row r="237" s="136" customFormat="1" ht="12.75" x14ac:dyDescent="0.2"/>
    <row r="238" s="136" customFormat="1" ht="12.75" x14ac:dyDescent="0.2"/>
    <row r="239" s="136" customFormat="1" ht="12.75" x14ac:dyDescent="0.2"/>
    <row r="240" s="136" customFormat="1" ht="12.75" x14ac:dyDescent="0.2"/>
    <row r="241" s="136" customFormat="1" ht="12.75" x14ac:dyDescent="0.2"/>
    <row r="242" s="136" customFormat="1" ht="12.75" x14ac:dyDescent="0.2"/>
    <row r="243" s="136" customFormat="1" ht="12.75" x14ac:dyDescent="0.2"/>
    <row r="244" s="136" customFormat="1" ht="12.75" x14ac:dyDescent="0.2"/>
    <row r="245" s="136" customFormat="1" ht="12.75" x14ac:dyDescent="0.2"/>
    <row r="246" s="136" customFormat="1" ht="12.75" x14ac:dyDescent="0.2"/>
    <row r="247" s="136" customFormat="1" ht="12.75" x14ac:dyDescent="0.2"/>
    <row r="248" s="136" customFormat="1" ht="12.75" x14ac:dyDescent="0.2"/>
    <row r="249" s="136" customFormat="1" ht="12.75" x14ac:dyDescent="0.2"/>
    <row r="250" s="136" customFormat="1" ht="12.75" x14ac:dyDescent="0.2"/>
    <row r="251" s="136" customFormat="1" ht="12.75" x14ac:dyDescent="0.2"/>
    <row r="252" s="136" customFormat="1" ht="12.75" x14ac:dyDescent="0.2"/>
    <row r="253" s="136" customFormat="1" ht="12.75" x14ac:dyDescent="0.2"/>
    <row r="254" s="136" customFormat="1" ht="12.75" x14ac:dyDescent="0.2"/>
    <row r="255" s="136" customFormat="1" ht="12.75" x14ac:dyDescent="0.2"/>
    <row r="256" s="136" customFormat="1" ht="12.75" x14ac:dyDescent="0.2"/>
    <row r="257" s="136" customFormat="1" ht="12.75" x14ac:dyDescent="0.2"/>
    <row r="258" s="136" customFormat="1" ht="12.75" x14ac:dyDescent="0.2"/>
    <row r="259" s="136" customFormat="1" ht="12.75" x14ac:dyDescent="0.2"/>
    <row r="260" s="136" customFormat="1" ht="12.75" x14ac:dyDescent="0.2"/>
    <row r="261" s="136" customFormat="1" ht="12.75" x14ac:dyDescent="0.2"/>
    <row r="262" s="136" customFormat="1" ht="12.75" x14ac:dyDescent="0.2"/>
    <row r="263" s="136" customFormat="1" ht="12.75" x14ac:dyDescent="0.2"/>
    <row r="264" s="136" customFormat="1" ht="12.75" x14ac:dyDescent="0.2"/>
    <row r="265" s="136" customFormat="1" ht="12.75" x14ac:dyDescent="0.2"/>
    <row r="266" s="136" customFormat="1" ht="12.75" x14ac:dyDescent="0.2"/>
    <row r="267" s="136" customFormat="1" ht="12.75" x14ac:dyDescent="0.2"/>
    <row r="268" s="136" customFormat="1" ht="12.75" x14ac:dyDescent="0.2"/>
    <row r="269" s="136" customFormat="1" ht="12.75" x14ac:dyDescent="0.2"/>
    <row r="270" s="136" customFormat="1" ht="12.75" x14ac:dyDescent="0.2"/>
    <row r="271" s="136" customFormat="1" ht="12.75" x14ac:dyDescent="0.2"/>
    <row r="272" s="136" customFormat="1" ht="12.75" x14ac:dyDescent="0.2"/>
    <row r="273" s="136" customFormat="1" ht="12.75" x14ac:dyDescent="0.2"/>
    <row r="274" s="136" customFormat="1" ht="12.75" x14ac:dyDescent="0.2"/>
    <row r="275" s="136" customFormat="1" ht="12.75" x14ac:dyDescent="0.2"/>
    <row r="276" s="136" customFormat="1" ht="12.75" x14ac:dyDescent="0.2"/>
    <row r="277" s="136" customFormat="1" ht="12.75" x14ac:dyDescent="0.2"/>
    <row r="278" s="136" customFormat="1" ht="12.75" x14ac:dyDescent="0.2"/>
    <row r="279" s="136" customFormat="1" ht="12.75" x14ac:dyDescent="0.2"/>
    <row r="280" s="136" customFormat="1" ht="12.75" x14ac:dyDescent="0.2"/>
    <row r="281" s="136" customFormat="1" ht="12.75" x14ac:dyDescent="0.2"/>
    <row r="282" s="136" customFormat="1" ht="12.75" x14ac:dyDescent="0.2"/>
    <row r="283" s="136" customFormat="1" ht="12.75" x14ac:dyDescent="0.2"/>
    <row r="284" s="136" customFormat="1" ht="12.75" x14ac:dyDescent="0.2"/>
    <row r="285" s="136" customFormat="1" ht="12.75" x14ac:dyDescent="0.2"/>
    <row r="286" s="136" customFormat="1" ht="12.75" x14ac:dyDescent="0.2"/>
    <row r="287" s="136" customFormat="1" ht="12.75" x14ac:dyDescent="0.2"/>
    <row r="288" s="136" customFormat="1" ht="12.75" x14ac:dyDescent="0.2"/>
    <row r="289" s="136" customFormat="1" ht="12.75" x14ac:dyDescent="0.2"/>
    <row r="290" s="136" customFormat="1" ht="12.75" x14ac:dyDescent="0.2"/>
    <row r="291" s="136" customFormat="1" ht="12.75" x14ac:dyDescent="0.2"/>
    <row r="292" s="136" customFormat="1" ht="12.75" x14ac:dyDescent="0.2"/>
    <row r="293" s="136" customFormat="1" ht="12.75" x14ac:dyDescent="0.2"/>
    <row r="294" s="136" customFormat="1" ht="12.75" x14ac:dyDescent="0.2"/>
    <row r="295" s="136" customFormat="1" ht="12.75" x14ac:dyDescent="0.2"/>
    <row r="296" s="136" customFormat="1" ht="12.75" x14ac:dyDescent="0.2"/>
    <row r="297" s="136" customFormat="1" ht="12.75" x14ac:dyDescent="0.2"/>
    <row r="298" s="136" customFormat="1" ht="12.75" x14ac:dyDescent="0.2"/>
    <row r="299" s="136" customFormat="1" ht="12.75" x14ac:dyDescent="0.2"/>
    <row r="300" s="136" customFormat="1" ht="12.75" x14ac:dyDescent="0.2"/>
    <row r="301" s="136" customFormat="1" ht="12.75" x14ac:dyDescent="0.2"/>
    <row r="302" s="136" customFormat="1" ht="12.75" x14ac:dyDescent="0.2"/>
    <row r="303" s="136" customFormat="1" ht="12.75" x14ac:dyDescent="0.2"/>
    <row r="304" s="136" customFormat="1" ht="12.75" x14ac:dyDescent="0.2"/>
    <row r="305" s="136" customFormat="1" ht="12.75" x14ac:dyDescent="0.2"/>
    <row r="306" s="136" customFormat="1" ht="12.75" x14ac:dyDescent="0.2"/>
    <row r="307" s="136" customFormat="1" ht="12.75" x14ac:dyDescent="0.2"/>
    <row r="308" s="136" customFormat="1" ht="12.75" x14ac:dyDescent="0.2"/>
    <row r="309" s="136" customFormat="1" ht="12.75" x14ac:dyDescent="0.2"/>
    <row r="310" s="136" customFormat="1" ht="12.75" x14ac:dyDescent="0.2"/>
    <row r="311" s="136" customFormat="1" ht="12.75" x14ac:dyDescent="0.2"/>
    <row r="312" s="136" customFormat="1" ht="12.75" x14ac:dyDescent="0.2"/>
    <row r="313" s="136" customFormat="1" ht="12.75" x14ac:dyDescent="0.2"/>
    <row r="314" s="136" customFormat="1" ht="12.75" x14ac:dyDescent="0.2"/>
    <row r="315" s="136" customFormat="1" ht="12.75" x14ac:dyDescent="0.2"/>
    <row r="316" s="136" customFormat="1" ht="12.75" x14ac:dyDescent="0.2"/>
    <row r="317" s="136" customFormat="1" ht="12.75" x14ac:dyDescent="0.2"/>
    <row r="318" s="136" customFormat="1" ht="12.75" x14ac:dyDescent="0.2"/>
    <row r="319" s="136" customFormat="1" ht="12.75" x14ac:dyDescent="0.2"/>
    <row r="320" s="136" customFormat="1" ht="12.75" x14ac:dyDescent="0.2"/>
    <row r="321" s="136" customFormat="1" ht="12.75" x14ac:dyDescent="0.2"/>
    <row r="322" s="136" customFormat="1" ht="12.75" x14ac:dyDescent="0.2"/>
    <row r="323" s="136" customFormat="1" ht="12.75" x14ac:dyDescent="0.2"/>
    <row r="324" s="136" customFormat="1" ht="12.75" x14ac:dyDescent="0.2"/>
    <row r="325" s="136" customFormat="1" ht="12.75" x14ac:dyDescent="0.2"/>
    <row r="326" s="136" customFormat="1" ht="12.75" x14ac:dyDescent="0.2"/>
    <row r="327" s="136" customFormat="1" ht="12.75" x14ac:dyDescent="0.2"/>
    <row r="328" s="136" customFormat="1" ht="12.75" x14ac:dyDescent="0.2"/>
    <row r="329" s="136" customFormat="1" ht="12.75" x14ac:dyDescent="0.2"/>
    <row r="330" s="136" customFormat="1" ht="12.75" x14ac:dyDescent="0.2"/>
    <row r="331" s="136" customFormat="1" ht="12.75" x14ac:dyDescent="0.2"/>
    <row r="332" s="136" customFormat="1" ht="12.75" x14ac:dyDescent="0.2"/>
    <row r="333" s="136" customFormat="1" ht="12.75" x14ac:dyDescent="0.2"/>
    <row r="334" s="136" customFormat="1" ht="12.75" x14ac:dyDescent="0.2"/>
  </sheetData>
  <sheetProtection algorithmName="SHA-512" hashValue="zbwB+Z2YsV9RZkEJPSx4njUndZk8SJMERcN0NVbTjFgm+vT+BB8fji36EVZR5mk6+4i20pVOJh6p4mgs/urrLA==" saltValue="i6ukgsvJsMJiIVfEnrxQ4w==" spinCount="100000" sheet="1" objects="1" scenarios="1"/>
  <mergeCells count="100">
    <mergeCell ref="B84:I84"/>
    <mergeCell ref="B85:I85"/>
    <mergeCell ref="B86:I86"/>
    <mergeCell ref="B87:I87"/>
    <mergeCell ref="B82:I82"/>
    <mergeCell ref="B83:I83"/>
    <mergeCell ref="B79:I79"/>
    <mergeCell ref="A81:I81"/>
    <mergeCell ref="B74:I74"/>
    <mergeCell ref="B73:I73"/>
    <mergeCell ref="B75:I75"/>
    <mergeCell ref="B76:I76"/>
    <mergeCell ref="B78:I78"/>
    <mergeCell ref="B67:I67"/>
    <mergeCell ref="B68:I68"/>
    <mergeCell ref="A70:I70"/>
    <mergeCell ref="B71:I71"/>
    <mergeCell ref="B72:I72"/>
    <mergeCell ref="B64:I64"/>
    <mergeCell ref="B65:I65"/>
    <mergeCell ref="B66:I66"/>
    <mergeCell ref="B59:I59"/>
    <mergeCell ref="B60:I60"/>
    <mergeCell ref="B61:I61"/>
    <mergeCell ref="B62:I62"/>
    <mergeCell ref="B63:I63"/>
    <mergeCell ref="B56:C56"/>
    <mergeCell ref="D56:I56"/>
    <mergeCell ref="B57:C57"/>
    <mergeCell ref="D57:I57"/>
    <mergeCell ref="B58:C58"/>
    <mergeCell ref="D58:I58"/>
    <mergeCell ref="B53:C53"/>
    <mergeCell ref="D53:I53"/>
    <mergeCell ref="B54:C54"/>
    <mergeCell ref="D54:I54"/>
    <mergeCell ref="B55:C55"/>
    <mergeCell ref="D55:I55"/>
    <mergeCell ref="D52:I52"/>
    <mergeCell ref="B48:C48"/>
    <mergeCell ref="D48:I48"/>
    <mergeCell ref="B49:C49"/>
    <mergeCell ref="D49:I49"/>
    <mergeCell ref="B50:C50"/>
    <mergeCell ref="D50:I50"/>
    <mergeCell ref="B7:I7"/>
    <mergeCell ref="B38:I38"/>
    <mergeCell ref="B39:I39"/>
    <mergeCell ref="B40:I40"/>
    <mergeCell ref="B41:I41"/>
    <mergeCell ref="A9:I9"/>
    <mergeCell ref="A10:I10"/>
    <mergeCell ref="A12:I12"/>
    <mergeCell ref="B14:I14"/>
    <mergeCell ref="B13:I13"/>
    <mergeCell ref="B15:I15"/>
    <mergeCell ref="B16:I16"/>
    <mergeCell ref="B18:I18"/>
    <mergeCell ref="B19:I19"/>
    <mergeCell ref="A21:I21"/>
    <mergeCell ref="B32:C32"/>
    <mergeCell ref="B1:I1"/>
    <mergeCell ref="A3:I3"/>
    <mergeCell ref="B4:I4"/>
    <mergeCell ref="B5:I5"/>
    <mergeCell ref="B6:I6"/>
    <mergeCell ref="D32:I32"/>
    <mergeCell ref="B22:I22"/>
    <mergeCell ref="B23:I23"/>
    <mergeCell ref="B24:I24"/>
    <mergeCell ref="B25:I25"/>
    <mergeCell ref="A27:I27"/>
    <mergeCell ref="B28:I28"/>
    <mergeCell ref="B29:I29"/>
    <mergeCell ref="B30:C30"/>
    <mergeCell ref="D30:I30"/>
    <mergeCell ref="B31:C31"/>
    <mergeCell ref="D31:I31"/>
    <mergeCell ref="B33:C33"/>
    <mergeCell ref="D33:I33"/>
    <mergeCell ref="B34:C34"/>
    <mergeCell ref="D34:I34"/>
    <mergeCell ref="B35:C35"/>
    <mergeCell ref="D35:I35"/>
    <mergeCell ref="A89:I89"/>
    <mergeCell ref="A90:I90"/>
    <mergeCell ref="A92:I92"/>
    <mergeCell ref="A93:I93"/>
    <mergeCell ref="B36:C36"/>
    <mergeCell ref="D36:I36"/>
    <mergeCell ref="B37:C37"/>
    <mergeCell ref="D37:I37"/>
    <mergeCell ref="B42:I42"/>
    <mergeCell ref="B43:I43"/>
    <mergeCell ref="A45:I45"/>
    <mergeCell ref="B46:I46"/>
    <mergeCell ref="B47:I47"/>
    <mergeCell ref="B51:C51"/>
    <mergeCell ref="D51:I51"/>
    <mergeCell ref="B52:C52"/>
  </mergeCells>
  <pageMargins left="0.70866141732283472" right="0.70866141732283472" top="0.74803149606299213" bottom="0.74803149606299213" header="0.31496062992125984" footer="0.31496062992125984"/>
  <pageSetup paperSize="9" orientation="portrait" r:id="rId1"/>
  <headerFooter>
    <oddHeader>&amp;R&amp;"-,Bold"OBRAZAC UP-KOM</oddHeader>
    <oddFooter>&amp;CK)-&amp;P/&amp;N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election activeCell="Q26" sqref="Q26"/>
    </sheetView>
  </sheetViews>
  <sheetFormatPr defaultRowHeight="15" x14ac:dyDescent="0.25"/>
  <cols>
    <col min="1" max="1" width="19.28515625" style="385" customWidth="1"/>
    <col min="2" max="2" width="45.85546875" style="385" customWidth="1"/>
    <col min="3" max="5" width="9.140625" style="385"/>
    <col min="6" max="6" width="11.28515625" style="385" customWidth="1"/>
    <col min="7" max="16384" width="9.140625" style="385"/>
  </cols>
  <sheetData>
    <row r="1" spans="1:8" x14ac:dyDescent="0.25">
      <c r="A1" s="385" t="s">
        <v>344</v>
      </c>
      <c r="B1" s="385" t="s">
        <v>345</v>
      </c>
      <c r="D1" s="385" t="s">
        <v>43</v>
      </c>
      <c r="E1" s="385" t="s">
        <v>354</v>
      </c>
      <c r="F1" s="385" t="s">
        <v>355</v>
      </c>
      <c r="H1" s="385" t="s">
        <v>396</v>
      </c>
    </row>
    <row r="2" spans="1:8" x14ac:dyDescent="0.25">
      <c r="B2" s="385" t="s">
        <v>346</v>
      </c>
      <c r="D2" s="385" t="s">
        <v>44</v>
      </c>
      <c r="H2" s="385" t="s">
        <v>397</v>
      </c>
    </row>
    <row r="3" spans="1:8" x14ac:dyDescent="0.25">
      <c r="B3" s="385" t="s">
        <v>347</v>
      </c>
    </row>
    <row r="4" spans="1:8" x14ac:dyDescent="0.25">
      <c r="B4" s="385" t="s">
        <v>348</v>
      </c>
    </row>
    <row r="5" spans="1:8" x14ac:dyDescent="0.25">
      <c r="B5" s="385" t="s">
        <v>349</v>
      </c>
    </row>
    <row r="6" spans="1:8" x14ac:dyDescent="0.25">
      <c r="B6" s="385" t="s">
        <v>350</v>
      </c>
    </row>
    <row r="7" spans="1:8" x14ac:dyDescent="0.25">
      <c r="B7" s="385" t="s">
        <v>351</v>
      </c>
    </row>
    <row r="8" spans="1:8" x14ac:dyDescent="0.25">
      <c r="B8" s="385" t="s">
        <v>352</v>
      </c>
    </row>
    <row r="9" spans="1:8" x14ac:dyDescent="0.25">
      <c r="B9" s="385" t="s">
        <v>353</v>
      </c>
    </row>
    <row r="10" spans="1:8" x14ac:dyDescent="0.25">
      <c r="B10" s="385" t="s">
        <v>456</v>
      </c>
    </row>
    <row r="12" spans="1:8" x14ac:dyDescent="0.25">
      <c r="A12" s="385" t="s">
        <v>359</v>
      </c>
      <c r="B12" s="385" t="s">
        <v>357</v>
      </c>
    </row>
    <row r="13" spans="1:8" x14ac:dyDescent="0.25">
      <c r="B13" s="385" t="s">
        <v>358</v>
      </c>
    </row>
    <row r="15" spans="1:8" x14ac:dyDescent="0.25">
      <c r="A15" s="385" t="s">
        <v>363</v>
      </c>
      <c r="B15" s="385" t="s">
        <v>360</v>
      </c>
    </row>
    <row r="16" spans="1:8" x14ac:dyDescent="0.25">
      <c r="B16" s="385" t="s">
        <v>361</v>
      </c>
    </row>
    <row r="17" spans="1:2" x14ac:dyDescent="0.25">
      <c r="B17" s="385" t="s">
        <v>362</v>
      </c>
    </row>
    <row r="19" spans="1:2" x14ac:dyDescent="0.25">
      <c r="A19" s="385" t="s">
        <v>364</v>
      </c>
      <c r="B19" s="385" t="s">
        <v>365</v>
      </c>
    </row>
    <row r="20" spans="1:2" x14ac:dyDescent="0.25">
      <c r="B20" s="385" t="s">
        <v>366</v>
      </c>
    </row>
    <row r="21" spans="1:2" x14ac:dyDescent="0.25">
      <c r="B21" s="385" t="s">
        <v>367</v>
      </c>
    </row>
    <row r="22" spans="1:2" x14ac:dyDescent="0.25">
      <c r="B22" s="385" t="s">
        <v>368</v>
      </c>
    </row>
    <row r="24" spans="1:2" x14ac:dyDescent="0.25">
      <c r="A24" s="385" t="s">
        <v>369</v>
      </c>
      <c r="B24" s="385" t="s">
        <v>370</v>
      </c>
    </row>
    <row r="25" spans="1:2" x14ac:dyDescent="0.25">
      <c r="B25" s="385" t="s">
        <v>371</v>
      </c>
    </row>
    <row r="26" spans="1:2" x14ac:dyDescent="0.25">
      <c r="B26" s="385" t="s">
        <v>372</v>
      </c>
    </row>
    <row r="27" spans="1:2" x14ac:dyDescent="0.25">
      <c r="B27" s="385" t="s">
        <v>373</v>
      </c>
    </row>
    <row r="28" spans="1:2" x14ac:dyDescent="0.25">
      <c r="B28" s="385" t="s">
        <v>374</v>
      </c>
    </row>
    <row r="29" spans="1:2" x14ac:dyDescent="0.25">
      <c r="B29" s="385" t="s">
        <v>375</v>
      </c>
    </row>
    <row r="30" spans="1:2" x14ac:dyDescent="0.25">
      <c r="B30" s="385" t="s">
        <v>376</v>
      </c>
    </row>
    <row r="31" spans="1:2" x14ac:dyDescent="0.25">
      <c r="B31" s="385" t="s">
        <v>377</v>
      </c>
    </row>
    <row r="33" spans="1:2" x14ac:dyDescent="0.25">
      <c r="A33" s="385" t="s">
        <v>378</v>
      </c>
      <c r="B33" s="385" t="s">
        <v>379</v>
      </c>
    </row>
    <row r="34" spans="1:2" x14ac:dyDescent="0.25">
      <c r="B34" s="385" t="s">
        <v>380</v>
      </c>
    </row>
    <row r="35" spans="1:2" x14ac:dyDescent="0.25">
      <c r="B35" s="385" t="s">
        <v>381</v>
      </c>
    </row>
    <row r="37" spans="1:2" x14ac:dyDescent="0.25">
      <c r="A37" s="385" t="s">
        <v>382</v>
      </c>
      <c r="B37" s="385" t="s">
        <v>383</v>
      </c>
    </row>
    <row r="38" spans="1:2" x14ac:dyDescent="0.25">
      <c r="B38" s="385" t="s">
        <v>384</v>
      </c>
    </row>
    <row r="40" spans="1:2" x14ac:dyDescent="0.25">
      <c r="A40" s="385" t="s">
        <v>385</v>
      </c>
      <c r="B40" s="385" t="s">
        <v>457</v>
      </c>
    </row>
    <row r="41" spans="1:2" x14ac:dyDescent="0.25">
      <c r="B41" s="385" t="s">
        <v>386</v>
      </c>
    </row>
    <row r="43" spans="1:2" x14ac:dyDescent="0.25">
      <c r="A43" s="385" t="s">
        <v>390</v>
      </c>
      <c r="B43" s="385" t="s">
        <v>387</v>
      </c>
    </row>
    <row r="44" spans="1:2" x14ac:dyDescent="0.25">
      <c r="B44" s="385" t="s">
        <v>388</v>
      </c>
    </row>
    <row r="45" spans="1:2" x14ac:dyDescent="0.25">
      <c r="B45" s="385" t="s">
        <v>389</v>
      </c>
    </row>
    <row r="47" spans="1:2" x14ac:dyDescent="0.25">
      <c r="A47" s="385" t="s">
        <v>395</v>
      </c>
      <c r="B47" s="385" t="s">
        <v>391</v>
      </c>
    </row>
    <row r="48" spans="1:2" x14ac:dyDescent="0.25">
      <c r="B48" s="385" t="s">
        <v>392</v>
      </c>
    </row>
    <row r="49" spans="2:2" x14ac:dyDescent="0.25">
      <c r="B49" s="385" t="s">
        <v>393</v>
      </c>
    </row>
    <row r="50" spans="2:2" x14ac:dyDescent="0.25">
      <c r="B50" s="385" t="s">
        <v>394</v>
      </c>
    </row>
  </sheetData>
  <sheetProtection algorithmName="SHA-512" hashValue="t0xETFWuSneHKuCZWqfkrDUPIPOe8i16gF7K4GOnmi5BvjlMhEG2vz911e9sLsoUo6/pLiwvRLW2ZeaghCMfTQ==" saltValue="GZz6z10NRwZ/Odj8D/sEs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view="pageLayout" zoomScaleNormal="100" workbookViewId="0">
      <selection activeCell="C13" sqref="C13"/>
    </sheetView>
  </sheetViews>
  <sheetFormatPr defaultColWidth="8.85546875" defaultRowHeight="15" x14ac:dyDescent="0.25"/>
  <cols>
    <col min="1" max="2" width="5" style="59" customWidth="1"/>
    <col min="3" max="3" width="10.140625" style="108" customWidth="1"/>
    <col min="4" max="4" width="9.42578125" style="58" customWidth="1"/>
    <col min="5" max="8" width="8.85546875" style="58"/>
    <col min="9" max="9" width="7" style="58" customWidth="1"/>
    <col min="10" max="10" width="5.85546875" style="58" customWidth="1"/>
    <col min="11" max="11" width="2.5703125" style="58" customWidth="1"/>
    <col min="12" max="12" width="7.42578125" style="58" customWidth="1"/>
    <col min="13" max="13" width="6.140625" style="58" customWidth="1"/>
    <col min="14" max="16384" width="8.85546875" style="58"/>
  </cols>
  <sheetData>
    <row r="1" spans="1:12" ht="45.6" customHeight="1" x14ac:dyDescent="0.25">
      <c r="A1" s="402" t="s">
        <v>269</v>
      </c>
      <c r="B1" s="402"/>
      <c r="C1" s="402"/>
      <c r="D1" s="402"/>
      <c r="E1" s="402"/>
      <c r="F1" s="402"/>
      <c r="G1" s="402"/>
      <c r="H1" s="402"/>
      <c r="I1" s="402"/>
      <c r="J1" s="402"/>
      <c r="K1" s="402"/>
      <c r="L1" s="402"/>
    </row>
    <row r="2" spans="1:12" ht="45.6" customHeight="1" x14ac:dyDescent="0.25">
      <c r="A2" s="402"/>
      <c r="B2" s="402"/>
      <c r="C2" s="402"/>
      <c r="D2" s="402"/>
      <c r="E2" s="402"/>
      <c r="F2" s="402"/>
      <c r="G2" s="402"/>
      <c r="H2" s="402"/>
      <c r="I2" s="402"/>
      <c r="J2" s="402"/>
      <c r="K2" s="402"/>
      <c r="L2" s="402"/>
    </row>
    <row r="4" spans="1:12" ht="23.25" x14ac:dyDescent="0.25">
      <c r="A4" s="403" t="s">
        <v>82</v>
      </c>
      <c r="B4" s="403"/>
      <c r="C4" s="403"/>
      <c r="D4" s="403"/>
      <c r="E4" s="403"/>
      <c r="F4" s="403"/>
      <c r="G4" s="403"/>
      <c r="H4" s="403"/>
      <c r="I4" s="403"/>
      <c r="J4" s="403"/>
      <c r="K4" s="403"/>
      <c r="L4" s="403"/>
    </row>
    <row r="7" spans="1:12" s="282" customFormat="1" ht="16.7" customHeight="1" x14ac:dyDescent="0.25">
      <c r="A7" s="148" t="s">
        <v>403</v>
      </c>
      <c r="B7" s="148"/>
      <c r="C7" s="405" t="s">
        <v>0</v>
      </c>
      <c r="D7" s="405"/>
      <c r="E7" s="104"/>
      <c r="F7" s="104"/>
      <c r="G7" s="104"/>
      <c r="H7" s="104"/>
      <c r="I7" s="104"/>
    </row>
    <row r="8" spans="1:12" ht="16.7" customHeight="1" x14ac:dyDescent="0.25"/>
    <row r="9" spans="1:12" s="283" customFormat="1" ht="15" customHeight="1" x14ac:dyDescent="0.25">
      <c r="A9" s="146" t="s">
        <v>1</v>
      </c>
      <c r="B9" s="146"/>
      <c r="C9" s="397" t="s">
        <v>83</v>
      </c>
      <c r="D9" s="397"/>
      <c r="E9" s="397"/>
      <c r="F9" s="397"/>
      <c r="G9" s="63"/>
      <c r="H9" s="63"/>
      <c r="I9" s="63"/>
      <c r="J9" s="63"/>
      <c r="K9" s="63"/>
      <c r="L9" s="63"/>
    </row>
    <row r="10" spans="1:12" s="283" customFormat="1" ht="15" customHeight="1" x14ac:dyDescent="0.25">
      <c r="A10" s="146"/>
      <c r="B10" s="146" t="s">
        <v>2</v>
      </c>
      <c r="C10" s="146" t="s">
        <v>3</v>
      </c>
      <c r="D10" s="404"/>
      <c r="E10" s="404"/>
      <c r="F10" s="404"/>
      <c r="G10" s="404"/>
      <c r="H10" s="404"/>
      <c r="I10" s="404"/>
      <c r="J10" s="404"/>
      <c r="K10" s="404"/>
      <c r="L10" s="404"/>
    </row>
    <row r="11" spans="1:12" s="283" customFormat="1" ht="15" customHeight="1" x14ac:dyDescent="0.25">
      <c r="A11" s="146"/>
      <c r="B11" s="146" t="s">
        <v>4</v>
      </c>
      <c r="C11" s="146" t="s">
        <v>5</v>
      </c>
      <c r="D11" s="395"/>
      <c r="E11" s="395"/>
      <c r="F11" s="395"/>
      <c r="G11" s="395"/>
      <c r="H11" s="395"/>
      <c r="I11" s="395"/>
      <c r="J11" s="395"/>
      <c r="K11" s="395"/>
      <c r="L11" s="395"/>
    </row>
    <row r="12" spans="1:12" s="283" customFormat="1" ht="15" customHeight="1" x14ac:dyDescent="0.25">
      <c r="A12" s="146"/>
      <c r="B12" s="146" t="s">
        <v>6</v>
      </c>
      <c r="C12" s="146" t="s">
        <v>7</v>
      </c>
      <c r="D12" s="395"/>
      <c r="E12" s="396"/>
      <c r="F12" s="396"/>
      <c r="G12" s="396"/>
      <c r="H12" s="396"/>
      <c r="I12" s="396"/>
      <c r="J12" s="396"/>
      <c r="K12" s="396"/>
      <c r="L12" s="396"/>
    </row>
    <row r="13" spans="1:12" s="283" customFormat="1" ht="15" customHeight="1" x14ac:dyDescent="0.25">
      <c r="A13" s="146"/>
      <c r="B13" s="146"/>
      <c r="C13" s="383" t="s">
        <v>9</v>
      </c>
      <c r="D13" s="401"/>
      <c r="E13" s="401"/>
      <c r="F13" s="401"/>
      <c r="G13" s="401"/>
      <c r="H13" s="401"/>
      <c r="I13" s="401"/>
      <c r="J13" s="401"/>
      <c r="K13" s="401"/>
      <c r="L13" s="401"/>
    </row>
    <row r="14" spans="1:12" s="283" customFormat="1" ht="15" customHeight="1" x14ac:dyDescent="0.25">
      <c r="A14" s="146"/>
      <c r="B14" s="146" t="s">
        <v>8</v>
      </c>
      <c r="C14" s="397" t="s">
        <v>73</v>
      </c>
      <c r="D14" s="397"/>
      <c r="E14" s="397"/>
      <c r="F14" s="397"/>
      <c r="G14" s="398"/>
      <c r="H14" s="398"/>
      <c r="I14" s="398"/>
      <c r="J14" s="398"/>
      <c r="K14" s="398"/>
      <c r="L14" s="398"/>
    </row>
    <row r="15" spans="1:12" s="283" customFormat="1" ht="15" customHeight="1" x14ac:dyDescent="0.25">
      <c r="A15" s="146"/>
      <c r="B15" s="146" t="s">
        <v>10</v>
      </c>
      <c r="C15" s="397" t="s">
        <v>315</v>
      </c>
      <c r="D15" s="397"/>
      <c r="E15" s="397"/>
      <c r="F15" s="398"/>
      <c r="G15" s="406"/>
      <c r="H15" s="406"/>
      <c r="I15" s="406"/>
      <c r="J15" s="406"/>
      <c r="K15" s="406"/>
      <c r="L15" s="406"/>
    </row>
    <row r="16" spans="1:12" s="283" customFormat="1" ht="15" customHeight="1" x14ac:dyDescent="0.25">
      <c r="A16" s="146"/>
      <c r="B16" s="146"/>
      <c r="C16" s="408"/>
      <c r="D16" s="408"/>
      <c r="E16" s="408"/>
      <c r="F16" s="408"/>
      <c r="G16" s="408"/>
      <c r="H16" s="408"/>
      <c r="I16" s="408"/>
      <c r="J16" s="408"/>
      <c r="K16" s="408"/>
      <c r="L16" s="408"/>
    </row>
    <row r="17" spans="1:12" s="266" customFormat="1" ht="15" customHeight="1" x14ac:dyDescent="0.25">
      <c r="A17" s="175"/>
      <c r="B17" s="175"/>
      <c r="C17" s="95" t="s">
        <v>270</v>
      </c>
      <c r="E17" s="80"/>
      <c r="F17" s="399"/>
      <c r="G17" s="399"/>
      <c r="H17" s="399"/>
      <c r="I17" s="399"/>
      <c r="J17" s="399"/>
      <c r="K17" s="399"/>
      <c r="L17" s="399"/>
    </row>
    <row r="18" spans="1:12" s="266" customFormat="1" ht="15" customHeight="1" x14ac:dyDescent="0.25">
      <c r="A18" s="175"/>
      <c r="B18" s="175"/>
      <c r="C18" s="400"/>
      <c r="D18" s="400"/>
      <c r="E18" s="400"/>
      <c r="F18" s="400"/>
      <c r="G18" s="400"/>
      <c r="H18" s="400"/>
      <c r="I18" s="400"/>
      <c r="J18" s="400"/>
      <c r="K18" s="400"/>
      <c r="L18" s="400"/>
    </row>
    <row r="19" spans="1:12" s="266" customFormat="1" ht="15" customHeight="1" x14ac:dyDescent="0.25">
      <c r="A19" s="175"/>
      <c r="B19" s="175"/>
      <c r="C19" s="407"/>
      <c r="D19" s="407"/>
      <c r="E19" s="407"/>
      <c r="F19" s="407"/>
      <c r="G19" s="407"/>
      <c r="H19" s="407"/>
      <c r="I19" s="407"/>
      <c r="J19" s="407"/>
      <c r="K19" s="407"/>
      <c r="L19" s="407"/>
    </row>
    <row r="20" spans="1:12" s="283" customFormat="1" ht="15" customHeight="1" x14ac:dyDescent="0.25">
      <c r="A20" s="146"/>
      <c r="B20" s="146" t="s">
        <v>21</v>
      </c>
      <c r="C20" s="397" t="s">
        <v>12</v>
      </c>
      <c r="D20" s="397"/>
      <c r="E20" s="398"/>
      <c r="F20" s="398"/>
      <c r="G20" s="398"/>
      <c r="H20" s="398"/>
      <c r="I20" s="398"/>
      <c r="J20" s="398"/>
      <c r="K20" s="398"/>
      <c r="L20" s="398"/>
    </row>
    <row r="21" spans="1:12" s="283" customFormat="1" ht="15" customHeight="1" x14ac:dyDescent="0.25">
      <c r="A21" s="146"/>
      <c r="B21" s="146"/>
      <c r="C21" s="146" t="s">
        <v>14</v>
      </c>
      <c r="D21" s="398"/>
      <c r="E21" s="398"/>
      <c r="F21" s="398"/>
      <c r="G21" s="398"/>
      <c r="H21" s="146" t="s">
        <v>15</v>
      </c>
      <c r="I21" s="398"/>
      <c r="J21" s="398"/>
      <c r="K21" s="398"/>
      <c r="L21" s="398"/>
    </row>
    <row r="22" spans="1:12" s="283" customFormat="1" ht="15" customHeight="1" x14ac:dyDescent="0.25">
      <c r="A22" s="146"/>
      <c r="B22" s="146"/>
      <c r="C22" s="146" t="s">
        <v>13</v>
      </c>
      <c r="D22" s="395"/>
      <c r="E22" s="395"/>
      <c r="F22" s="146" t="s">
        <v>72</v>
      </c>
      <c r="G22" s="398"/>
      <c r="H22" s="398"/>
      <c r="I22" s="146" t="s">
        <v>16</v>
      </c>
      <c r="J22" s="395"/>
      <c r="K22" s="395"/>
      <c r="L22" s="395"/>
    </row>
    <row r="23" spans="1:12" s="283" customFormat="1" ht="15" customHeight="1" x14ac:dyDescent="0.25">
      <c r="A23" s="146"/>
      <c r="B23" s="146"/>
      <c r="C23" s="146"/>
      <c r="D23" s="60"/>
      <c r="E23" s="60"/>
      <c r="F23" s="60"/>
      <c r="G23" s="60"/>
      <c r="H23" s="60"/>
      <c r="I23" s="60"/>
      <c r="J23" s="60"/>
      <c r="K23" s="60"/>
      <c r="L23" s="60"/>
    </row>
    <row r="24" spans="1:12" s="283" customFormat="1" ht="15" customHeight="1" x14ac:dyDescent="0.25">
      <c r="A24" s="146" t="s">
        <v>11</v>
      </c>
      <c r="B24" s="146"/>
      <c r="C24" s="146" t="s">
        <v>425</v>
      </c>
      <c r="D24" s="146"/>
      <c r="E24" s="146"/>
      <c r="F24" s="146"/>
      <c r="G24" s="146"/>
      <c r="H24" s="60"/>
      <c r="I24" s="60"/>
      <c r="J24" s="60"/>
      <c r="K24" s="60"/>
      <c r="L24" s="60"/>
    </row>
    <row r="25" spans="1:12" s="283" customFormat="1" ht="15" customHeight="1" x14ac:dyDescent="0.25">
      <c r="B25" s="146" t="s">
        <v>2</v>
      </c>
      <c r="C25" s="397" t="s">
        <v>84</v>
      </c>
      <c r="D25" s="397"/>
      <c r="E25" s="404"/>
      <c r="F25" s="404"/>
      <c r="G25" s="404"/>
      <c r="H25" s="404"/>
      <c r="I25" s="404"/>
      <c r="J25" s="404"/>
      <c r="K25" s="404"/>
      <c r="L25" s="404"/>
    </row>
    <row r="26" spans="1:12" s="283" customFormat="1" ht="15" customHeight="1" x14ac:dyDescent="0.25">
      <c r="A26" s="146"/>
      <c r="B26" s="146" t="s">
        <v>4</v>
      </c>
      <c r="C26" s="397" t="s">
        <v>85</v>
      </c>
      <c r="D26" s="397"/>
      <c r="E26" s="411"/>
      <c r="F26" s="411"/>
      <c r="G26" s="411"/>
      <c r="H26" s="411"/>
      <c r="I26" s="411"/>
      <c r="J26" s="411"/>
      <c r="K26" s="411"/>
      <c r="L26" s="411"/>
    </row>
    <row r="27" spans="1:12" s="283" customFormat="1" ht="15" customHeight="1" x14ac:dyDescent="0.25">
      <c r="A27" s="146"/>
      <c r="B27" s="146" t="s">
        <v>6</v>
      </c>
      <c r="C27" s="397" t="s">
        <v>300</v>
      </c>
      <c r="D27" s="397"/>
      <c r="E27" s="397"/>
      <c r="F27" s="397"/>
      <c r="G27" s="397"/>
      <c r="H27" s="397"/>
      <c r="I27" s="397"/>
      <c r="J27" s="398"/>
      <c r="K27" s="398"/>
      <c r="L27" s="398"/>
    </row>
    <row r="28" spans="1:12" s="283" customFormat="1" ht="15" customHeight="1" x14ac:dyDescent="0.25">
      <c r="A28" s="146"/>
      <c r="B28" s="146"/>
      <c r="C28" s="146"/>
      <c r="D28" s="60"/>
      <c r="E28" s="60"/>
      <c r="F28" s="60"/>
      <c r="G28" s="61"/>
      <c r="H28" s="60"/>
      <c r="I28" s="60"/>
      <c r="J28" s="60"/>
      <c r="K28" s="60"/>
      <c r="L28" s="60"/>
    </row>
    <row r="29" spans="1:12" s="283" customFormat="1" ht="15" customHeight="1" x14ac:dyDescent="0.25">
      <c r="A29" s="146" t="s">
        <v>18</v>
      </c>
      <c r="B29" s="146"/>
      <c r="C29" s="397" t="s">
        <v>30</v>
      </c>
      <c r="D29" s="397"/>
      <c r="E29" s="398"/>
      <c r="F29" s="398"/>
      <c r="G29" s="398"/>
      <c r="H29" s="398"/>
      <c r="I29" s="398"/>
      <c r="J29" s="398"/>
      <c r="K29" s="398"/>
      <c r="L29" s="398"/>
    </row>
    <row r="30" spans="1:12" s="283" customFormat="1" ht="15" customHeight="1" x14ac:dyDescent="0.25">
      <c r="A30" s="146"/>
      <c r="B30" s="152"/>
      <c r="C30" s="408"/>
      <c r="D30" s="408"/>
      <c r="E30" s="408"/>
      <c r="F30" s="408"/>
      <c r="G30" s="408"/>
      <c r="H30" s="408"/>
      <c r="I30" s="408"/>
      <c r="J30" s="408"/>
      <c r="K30" s="408"/>
      <c r="L30" s="408"/>
    </row>
    <row r="31" spans="1:12" s="60" customFormat="1" ht="15" customHeight="1" x14ac:dyDescent="0.25">
      <c r="A31" s="146"/>
      <c r="B31" s="152"/>
      <c r="C31" s="410"/>
      <c r="D31" s="410"/>
      <c r="E31" s="410"/>
      <c r="F31" s="410"/>
      <c r="G31" s="410"/>
      <c r="H31" s="410"/>
      <c r="I31" s="410"/>
      <c r="J31" s="410"/>
      <c r="K31" s="410"/>
      <c r="L31" s="410"/>
    </row>
    <row r="32" spans="1:12" s="60" customFormat="1" ht="15" customHeight="1" x14ac:dyDescent="0.25">
      <c r="A32" s="146"/>
      <c r="B32" s="152"/>
      <c r="C32" s="409"/>
      <c r="D32" s="409"/>
      <c r="E32" s="409"/>
      <c r="F32" s="409"/>
      <c r="G32" s="409"/>
      <c r="H32" s="409"/>
      <c r="I32" s="409"/>
      <c r="J32" s="409"/>
      <c r="K32" s="409"/>
      <c r="L32" s="409"/>
    </row>
    <row r="33" spans="1:12" s="60" customFormat="1" ht="15" customHeight="1" x14ac:dyDescent="0.25">
      <c r="A33" s="146"/>
      <c r="B33" s="152"/>
      <c r="C33" s="409"/>
      <c r="D33" s="409"/>
      <c r="E33" s="409"/>
      <c r="F33" s="409"/>
      <c r="G33" s="409"/>
      <c r="H33" s="409"/>
      <c r="I33" s="409"/>
      <c r="J33" s="409"/>
      <c r="K33" s="409"/>
      <c r="L33" s="409"/>
    </row>
    <row r="34" spans="1:12" s="60" customFormat="1" ht="15" customHeight="1" x14ac:dyDescent="0.25">
      <c r="A34" s="146"/>
      <c r="B34" s="152"/>
      <c r="C34" s="409"/>
      <c r="D34" s="409"/>
      <c r="E34" s="409"/>
      <c r="F34" s="409"/>
      <c r="G34" s="409"/>
      <c r="H34" s="409"/>
      <c r="I34" s="409"/>
      <c r="J34" s="409"/>
      <c r="K34" s="409"/>
      <c r="L34" s="409"/>
    </row>
    <row r="35" spans="1:12" s="283" customFormat="1" ht="16.7" customHeight="1" x14ac:dyDescent="0.25">
      <c r="A35" s="146"/>
      <c r="B35" s="146"/>
      <c r="C35" s="146"/>
      <c r="D35" s="60"/>
      <c r="E35" s="60"/>
      <c r="F35" s="60"/>
      <c r="G35" s="60"/>
      <c r="H35" s="60"/>
      <c r="I35" s="60"/>
      <c r="J35" s="60"/>
      <c r="K35" s="60"/>
      <c r="L35" s="60"/>
    </row>
    <row r="36" spans="1:12" s="283" customFormat="1" ht="16.7" customHeight="1" x14ac:dyDescent="0.25">
      <c r="A36" s="146"/>
      <c r="B36" s="146"/>
      <c r="C36" s="146"/>
      <c r="D36" s="60"/>
      <c r="E36" s="60"/>
      <c r="F36" s="60"/>
      <c r="G36" s="60"/>
      <c r="H36" s="60"/>
      <c r="I36" s="60"/>
      <c r="J36" s="60"/>
      <c r="K36" s="60"/>
      <c r="L36" s="60"/>
    </row>
    <row r="37" spans="1:12" s="283" customFormat="1" ht="16.899999999999999" customHeight="1" x14ac:dyDescent="0.25">
      <c r="A37" s="146"/>
      <c r="B37" s="146"/>
      <c r="C37" s="146"/>
      <c r="D37" s="60"/>
      <c r="E37" s="60"/>
      <c r="F37" s="60"/>
      <c r="G37" s="60"/>
      <c r="H37" s="60"/>
      <c r="I37" s="60"/>
      <c r="J37" s="60"/>
      <c r="K37" s="60"/>
      <c r="L37" s="60"/>
    </row>
    <row r="38" spans="1:12" ht="16.899999999999999" customHeight="1" x14ac:dyDescent="0.25">
      <c r="C38" s="59"/>
      <c r="D38" s="62"/>
      <c r="E38" s="62"/>
      <c r="F38" s="62"/>
      <c r="G38" s="62"/>
      <c r="H38" s="62"/>
      <c r="I38" s="62"/>
      <c r="J38" s="62"/>
      <c r="K38" s="62"/>
      <c r="L38" s="62"/>
    </row>
    <row r="39" spans="1:12" ht="16.899999999999999" customHeight="1" x14ac:dyDescent="0.25"/>
    <row r="40" spans="1:12" ht="16.899999999999999" customHeight="1" x14ac:dyDescent="0.25"/>
    <row r="41" spans="1:12" ht="16.899999999999999" customHeight="1" x14ac:dyDescent="0.25"/>
    <row r="42" spans="1:12" ht="16.899999999999999" customHeight="1" x14ac:dyDescent="0.25"/>
  </sheetData>
  <mergeCells count="36">
    <mergeCell ref="C27:I27"/>
    <mergeCell ref="J27:L27"/>
    <mergeCell ref="C25:D25"/>
    <mergeCell ref="E25:L25"/>
    <mergeCell ref="C26:D26"/>
    <mergeCell ref="E26:L26"/>
    <mergeCell ref="C34:L34"/>
    <mergeCell ref="E29:L29"/>
    <mergeCell ref="C29:D29"/>
    <mergeCell ref="C30:L30"/>
    <mergeCell ref="C31:L31"/>
    <mergeCell ref="C32:L32"/>
    <mergeCell ref="C33:L33"/>
    <mergeCell ref="D22:E22"/>
    <mergeCell ref="G22:H22"/>
    <mergeCell ref="J22:L22"/>
    <mergeCell ref="C15:E15"/>
    <mergeCell ref="F15:L15"/>
    <mergeCell ref="D21:G21"/>
    <mergeCell ref="I21:L21"/>
    <mergeCell ref="E20:L20"/>
    <mergeCell ref="C19:L19"/>
    <mergeCell ref="C16:L16"/>
    <mergeCell ref="A1:L2"/>
    <mergeCell ref="A4:L4"/>
    <mergeCell ref="D10:L10"/>
    <mergeCell ref="D11:L11"/>
    <mergeCell ref="C9:F9"/>
    <mergeCell ref="C7:D7"/>
    <mergeCell ref="D12:L12"/>
    <mergeCell ref="C14:F14"/>
    <mergeCell ref="G14:L14"/>
    <mergeCell ref="C20:D20"/>
    <mergeCell ref="F17:L17"/>
    <mergeCell ref="C18:L18"/>
    <mergeCell ref="D13:L13"/>
  </mergeCells>
  <phoneticPr fontId="9" type="noConversion"/>
  <pageMargins left="0.23622047244094491" right="0.6692913385826772" top="0.55118110236220474" bottom="0.55118110236220474" header="0.31496062992125984" footer="0.31496062992125984"/>
  <pageSetup paperSize="9" orientation="portrait" r:id="rId1"/>
  <headerFooter>
    <oddHeader>&amp;R&amp;"-,Bold"OBRAZAC UP-KOM</oddHeader>
    <oddFooter>&amp;CA)-&amp;P/&amp;N</oddFooter>
  </headerFooter>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Upozorenje!" error="Izaberi podatak iz padajućeg izbornika!" prompt="Izaberi pravni oblik iz padajućeg izbornika!">
          <x14:formula1>
            <xm:f>Liste!$B$1:$B$10</xm:f>
          </x14:formula1>
          <xm:sqref>D13:L13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showGridLines="0" view="pageLayout" zoomScaleNormal="100" workbookViewId="0">
      <selection activeCell="N31" sqref="N31"/>
    </sheetView>
  </sheetViews>
  <sheetFormatPr defaultColWidth="8.85546875" defaultRowHeight="15" x14ac:dyDescent="0.25"/>
  <cols>
    <col min="1" max="2" width="5" style="59" customWidth="1"/>
    <col min="3" max="5" width="8.5703125" style="58" customWidth="1"/>
    <col min="6" max="7" width="8.85546875" style="58"/>
    <col min="8" max="8" width="8.7109375" style="58" customWidth="1"/>
    <col min="9" max="9" width="8.42578125" style="58" customWidth="1"/>
    <col min="10" max="10" width="7.7109375" style="58" customWidth="1"/>
    <col min="11" max="11" width="9.28515625" style="58" customWidth="1"/>
    <col min="12" max="12" width="6.140625" style="58" customWidth="1"/>
    <col min="13" max="13" width="6.140625" style="71" customWidth="1"/>
    <col min="14" max="14" width="5" style="71" customWidth="1"/>
    <col min="15" max="16" width="8.85546875" style="58"/>
    <col min="17" max="17" width="11.42578125" style="58" customWidth="1"/>
    <col min="18" max="18" width="8.85546875" style="58"/>
    <col min="19" max="19" width="6.140625" style="58" customWidth="1"/>
    <col min="20" max="20" width="13.42578125" style="58" customWidth="1"/>
    <col min="21" max="22" width="8.85546875" style="58"/>
    <col min="23" max="23" width="6.28515625" style="58" customWidth="1"/>
    <col min="24" max="24" width="7.28515625" style="58" customWidth="1"/>
    <col min="25" max="16384" width="8.85546875" style="58"/>
  </cols>
  <sheetData>
    <row r="1" spans="1:19" s="282" customFormat="1" ht="15.75" x14ac:dyDescent="0.25">
      <c r="A1" s="148" t="s">
        <v>405</v>
      </c>
      <c r="B1" s="148"/>
      <c r="C1" s="405" t="s">
        <v>202</v>
      </c>
      <c r="D1" s="405"/>
      <c r="E1" s="405"/>
      <c r="M1" s="283"/>
      <c r="N1" s="283"/>
      <c r="O1" s="283"/>
      <c r="P1" s="283"/>
      <c r="Q1" s="283"/>
      <c r="R1" s="283"/>
      <c r="S1" s="283"/>
    </row>
    <row r="2" spans="1:19" ht="16.7" customHeight="1" x14ac:dyDescent="0.25">
      <c r="M2" s="283"/>
      <c r="N2" s="283"/>
      <c r="O2" s="283"/>
      <c r="P2" s="283"/>
      <c r="Q2" s="283"/>
      <c r="R2" s="283"/>
      <c r="S2" s="283"/>
    </row>
    <row r="3" spans="1:19" ht="15" customHeight="1" x14ac:dyDescent="0.25">
      <c r="A3" s="146" t="s">
        <v>1</v>
      </c>
      <c r="C3" s="397" t="s">
        <v>201</v>
      </c>
      <c r="D3" s="397"/>
      <c r="M3" s="283"/>
      <c r="N3" s="283"/>
      <c r="O3" s="283"/>
      <c r="P3" s="283"/>
      <c r="Q3" s="283"/>
      <c r="R3" s="283"/>
      <c r="S3" s="283"/>
    </row>
    <row r="4" spans="1:19" ht="15" customHeight="1" x14ac:dyDescent="0.25">
      <c r="A4" s="146"/>
      <c r="B4" s="146" t="s">
        <v>2</v>
      </c>
      <c r="C4" s="397" t="s">
        <v>87</v>
      </c>
      <c r="D4" s="397"/>
      <c r="E4" s="397"/>
      <c r="F4" s="283"/>
      <c r="G4" s="283"/>
      <c r="H4" s="283"/>
      <c r="I4" s="283"/>
      <c r="J4" s="283"/>
      <c r="K4" s="122"/>
      <c r="L4" s="66"/>
      <c r="M4" s="155"/>
      <c r="N4" s="155"/>
      <c r="O4" s="283"/>
      <c r="P4" s="283"/>
      <c r="Q4" s="283"/>
      <c r="R4" s="283"/>
      <c r="S4" s="283"/>
    </row>
    <row r="5" spans="1:19" s="283" customFormat="1" ht="15" customHeight="1" x14ac:dyDescent="0.25">
      <c r="A5" s="146"/>
      <c r="B5" s="146"/>
      <c r="C5" s="152" t="s">
        <v>24</v>
      </c>
      <c r="D5" s="398"/>
      <c r="E5" s="398"/>
      <c r="F5" s="398"/>
      <c r="G5" s="398"/>
      <c r="H5" s="398"/>
      <c r="I5" s="398"/>
      <c r="J5" s="398"/>
      <c r="K5" s="423" t="s">
        <v>25</v>
      </c>
      <c r="L5" s="423"/>
      <c r="M5" s="147"/>
      <c r="N5" s="155"/>
    </row>
    <row r="6" spans="1:19" s="283" customFormat="1" ht="15" customHeight="1" x14ac:dyDescent="0.25">
      <c r="A6" s="152"/>
      <c r="B6" s="146"/>
      <c r="C6" s="412" t="s">
        <v>199</v>
      </c>
      <c r="D6" s="412"/>
      <c r="E6" s="412"/>
      <c r="F6" s="414"/>
      <c r="G6" s="414"/>
      <c r="H6" s="414"/>
      <c r="I6" s="414"/>
      <c r="J6" s="414"/>
      <c r="K6" s="63" t="s">
        <v>183</v>
      </c>
      <c r="L6" s="63"/>
      <c r="M6" s="150"/>
      <c r="N6" s="155"/>
    </row>
    <row r="7" spans="1:19" ht="15" customHeight="1" x14ac:dyDescent="0.25">
      <c r="A7" s="146"/>
      <c r="B7" s="146"/>
      <c r="C7" s="397" t="s">
        <v>336</v>
      </c>
      <c r="D7" s="397"/>
      <c r="E7" s="397"/>
      <c r="F7" s="398"/>
      <c r="G7" s="398"/>
      <c r="H7" s="398"/>
      <c r="I7" s="398"/>
      <c r="J7" s="398"/>
      <c r="K7" s="398"/>
      <c r="L7" s="398"/>
      <c r="M7" s="398"/>
      <c r="N7" s="155"/>
      <c r="O7" s="283"/>
      <c r="P7" s="283"/>
      <c r="Q7" s="283"/>
      <c r="R7" s="283"/>
      <c r="S7" s="283"/>
    </row>
    <row r="8" spans="1:19" ht="15" customHeight="1" x14ac:dyDescent="0.25">
      <c r="A8" s="146"/>
      <c r="B8" s="146"/>
      <c r="C8" s="415"/>
      <c r="D8" s="415"/>
      <c r="E8" s="415"/>
      <c r="F8" s="415"/>
      <c r="G8" s="415"/>
      <c r="H8" s="415"/>
      <c r="I8" s="415"/>
      <c r="J8" s="415"/>
      <c r="K8" s="415"/>
      <c r="L8" s="415"/>
      <c r="M8" s="415"/>
      <c r="N8" s="155"/>
      <c r="O8" s="283"/>
      <c r="P8" s="283"/>
      <c r="Q8" s="283"/>
      <c r="R8" s="283"/>
      <c r="S8" s="283"/>
    </row>
    <row r="9" spans="1:19" s="283" customFormat="1" ht="15" customHeight="1" x14ac:dyDescent="0.25">
      <c r="A9" s="146"/>
      <c r="B9" s="146" t="s">
        <v>4</v>
      </c>
      <c r="C9" s="417" t="s">
        <v>88</v>
      </c>
      <c r="D9" s="417"/>
      <c r="E9" s="417"/>
      <c r="F9" s="417"/>
      <c r="G9" s="417"/>
      <c r="H9" s="417"/>
      <c r="I9" s="417"/>
      <c r="J9" s="61"/>
      <c r="K9" s="154"/>
      <c r="L9" s="66"/>
      <c r="M9" s="155"/>
      <c r="N9" s="155"/>
    </row>
    <row r="10" spans="1:19" s="283" customFormat="1" ht="15" customHeight="1" x14ac:dyDescent="0.25">
      <c r="A10" s="146"/>
      <c r="B10" s="146"/>
      <c r="C10" s="152" t="s">
        <v>24</v>
      </c>
      <c r="D10" s="398"/>
      <c r="E10" s="398"/>
      <c r="F10" s="398"/>
      <c r="G10" s="398"/>
      <c r="H10" s="398"/>
      <c r="I10" s="398"/>
      <c r="J10" s="398"/>
      <c r="K10" s="423" t="s">
        <v>25</v>
      </c>
      <c r="L10" s="423"/>
      <c r="M10" s="147"/>
      <c r="N10" s="155"/>
    </row>
    <row r="11" spans="1:19" s="283" customFormat="1" ht="15" customHeight="1" x14ac:dyDescent="0.25">
      <c r="A11" s="146"/>
      <c r="B11" s="146"/>
      <c r="C11" s="412" t="s">
        <v>199</v>
      </c>
      <c r="D11" s="412"/>
      <c r="E11" s="412"/>
      <c r="F11" s="414"/>
      <c r="G11" s="414"/>
      <c r="H11" s="414"/>
      <c r="I11" s="414"/>
      <c r="J11" s="414"/>
      <c r="K11" s="424" t="s">
        <v>183</v>
      </c>
      <c r="L11" s="424"/>
      <c r="M11" s="150"/>
      <c r="N11" s="155"/>
    </row>
    <row r="12" spans="1:19" ht="15" customHeight="1" x14ac:dyDescent="0.25">
      <c r="A12" s="146"/>
      <c r="B12" s="146"/>
      <c r="C12" s="397" t="s">
        <v>336</v>
      </c>
      <c r="D12" s="397"/>
      <c r="E12" s="397"/>
      <c r="F12" s="398"/>
      <c r="G12" s="398"/>
      <c r="H12" s="398"/>
      <c r="I12" s="398"/>
      <c r="J12" s="398"/>
      <c r="K12" s="398"/>
      <c r="L12" s="398"/>
      <c r="M12" s="398"/>
      <c r="N12" s="155"/>
      <c r="O12" s="283"/>
      <c r="P12" s="283"/>
      <c r="Q12" s="283"/>
      <c r="R12" s="283"/>
      <c r="S12" s="283"/>
    </row>
    <row r="13" spans="1:19" ht="15" customHeight="1" x14ac:dyDescent="0.25">
      <c r="A13" s="146"/>
      <c r="B13" s="146"/>
      <c r="C13" s="415"/>
      <c r="D13" s="415"/>
      <c r="E13" s="415"/>
      <c r="F13" s="415"/>
      <c r="G13" s="415"/>
      <c r="H13" s="415"/>
      <c r="I13" s="415"/>
      <c r="J13" s="415"/>
      <c r="K13" s="415"/>
      <c r="L13" s="415"/>
      <c r="M13" s="415"/>
      <c r="N13" s="155"/>
      <c r="O13" s="283"/>
      <c r="P13" s="283"/>
      <c r="Q13" s="283"/>
      <c r="R13" s="283"/>
      <c r="S13" s="283"/>
    </row>
    <row r="14" spans="1:19" s="265" customFormat="1" ht="15" customHeight="1" x14ac:dyDescent="0.25">
      <c r="A14" s="175"/>
      <c r="B14" s="175" t="s">
        <v>6</v>
      </c>
      <c r="C14" s="151" t="s">
        <v>337</v>
      </c>
      <c r="D14" s="64"/>
      <c r="E14" s="64"/>
      <c r="F14" s="64"/>
      <c r="G14" s="64"/>
      <c r="H14" s="64"/>
      <c r="I14" s="64"/>
      <c r="J14" s="64"/>
      <c r="K14" s="154"/>
      <c r="L14" s="79"/>
      <c r="M14" s="64"/>
      <c r="N14" s="65"/>
      <c r="O14" s="266"/>
      <c r="P14" s="266"/>
      <c r="Q14" s="266"/>
      <c r="R14" s="266"/>
      <c r="S14" s="266"/>
    </row>
    <row r="15" spans="1:19" s="265" customFormat="1" ht="15" customHeight="1" x14ac:dyDescent="0.25">
      <c r="A15" s="175"/>
      <c r="B15" s="175"/>
      <c r="C15" s="151" t="s">
        <v>271</v>
      </c>
      <c r="D15" s="413"/>
      <c r="E15" s="413"/>
      <c r="F15" s="413"/>
      <c r="G15" s="64" t="s">
        <v>272</v>
      </c>
      <c r="H15" s="413"/>
      <c r="I15" s="413"/>
      <c r="J15" s="413"/>
      <c r="K15" s="64" t="s">
        <v>26</v>
      </c>
      <c r="L15" s="413"/>
      <c r="M15" s="413"/>
      <c r="N15" s="65"/>
      <c r="O15" s="266"/>
      <c r="P15" s="266"/>
      <c r="Q15" s="266"/>
      <c r="R15" s="266"/>
      <c r="S15" s="266"/>
    </row>
    <row r="16" spans="1:19" s="283" customFormat="1" ht="15" customHeight="1" x14ac:dyDescent="0.25">
      <c r="A16" s="146"/>
      <c r="B16" s="146" t="s">
        <v>8</v>
      </c>
      <c r="C16" s="63" t="s">
        <v>356</v>
      </c>
      <c r="D16" s="63"/>
      <c r="E16" s="63"/>
      <c r="F16" s="63"/>
      <c r="G16" s="63"/>
      <c r="H16" s="63"/>
      <c r="I16" s="63"/>
      <c r="J16" s="63"/>
      <c r="K16" s="122"/>
      <c r="L16" s="79"/>
      <c r="M16" s="155"/>
      <c r="N16" s="155"/>
    </row>
    <row r="17" spans="1:19" s="283" customFormat="1" ht="15" customHeight="1" x14ac:dyDescent="0.25">
      <c r="A17" s="146"/>
      <c r="B17" s="146"/>
      <c r="C17" s="397" t="s">
        <v>316</v>
      </c>
      <c r="D17" s="397"/>
      <c r="E17" s="415"/>
      <c r="F17" s="415"/>
      <c r="G17" s="415"/>
      <c r="H17" s="415"/>
      <c r="I17" s="415"/>
      <c r="J17" s="415"/>
      <c r="K17" s="415"/>
      <c r="L17" s="415"/>
      <c r="M17" s="415"/>
      <c r="N17" s="155"/>
    </row>
    <row r="18" spans="1:19" s="283" customFormat="1" ht="15" customHeight="1" x14ac:dyDescent="0.25">
      <c r="A18" s="146"/>
      <c r="B18" s="146"/>
      <c r="C18" s="152" t="s">
        <v>24</v>
      </c>
      <c r="D18" s="398"/>
      <c r="E18" s="398"/>
      <c r="F18" s="398"/>
      <c r="G18" s="398"/>
      <c r="H18" s="398"/>
      <c r="I18" s="398"/>
      <c r="J18" s="398"/>
      <c r="K18" s="423" t="s">
        <v>25</v>
      </c>
      <c r="L18" s="423"/>
      <c r="M18" s="147"/>
      <c r="N18" s="155"/>
    </row>
    <row r="19" spans="1:19" s="283" customFormat="1" ht="15" customHeight="1" x14ac:dyDescent="0.25">
      <c r="A19" s="146"/>
      <c r="B19" s="146"/>
      <c r="C19" s="412" t="s">
        <v>243</v>
      </c>
      <c r="D19" s="412"/>
      <c r="E19" s="412"/>
      <c r="F19" s="413"/>
      <c r="G19" s="413"/>
      <c r="H19" s="413"/>
      <c r="I19" s="413"/>
      <c r="J19" s="413"/>
      <c r="K19" s="413"/>
      <c r="L19" s="413"/>
      <c r="M19" s="413"/>
      <c r="N19" s="155"/>
    </row>
    <row r="20" spans="1:19" s="283" customFormat="1" ht="15" customHeight="1" x14ac:dyDescent="0.25">
      <c r="A20" s="146"/>
      <c r="B20" s="146"/>
      <c r="C20" s="146" t="s">
        <v>271</v>
      </c>
      <c r="D20" s="399"/>
      <c r="E20" s="399"/>
      <c r="F20" s="399"/>
      <c r="G20" s="146" t="s">
        <v>272</v>
      </c>
      <c r="H20" s="421"/>
      <c r="I20" s="421"/>
      <c r="J20" s="421"/>
      <c r="K20" s="66" t="s">
        <v>26</v>
      </c>
      <c r="L20" s="398"/>
      <c r="M20" s="398"/>
      <c r="N20" s="155"/>
    </row>
    <row r="21" spans="1:19" s="283" customFormat="1" ht="15" customHeight="1" x14ac:dyDescent="0.25">
      <c r="A21" s="146"/>
      <c r="B21" s="146" t="s">
        <v>10</v>
      </c>
      <c r="C21" s="397" t="s">
        <v>244</v>
      </c>
      <c r="D21" s="397"/>
      <c r="E21" s="397"/>
      <c r="F21" s="397"/>
      <c r="G21" s="397"/>
      <c r="H21" s="67"/>
      <c r="I21" s="68"/>
      <c r="J21" s="154"/>
      <c r="K21" s="146"/>
      <c r="L21" s="422"/>
      <c r="M21" s="422"/>
      <c r="N21" s="155"/>
    </row>
    <row r="22" spans="1:19" s="283" customFormat="1" ht="15" customHeight="1" x14ac:dyDescent="0.25">
      <c r="A22" s="146"/>
      <c r="B22" s="146"/>
      <c r="C22" s="152" t="s">
        <v>24</v>
      </c>
      <c r="D22" s="398"/>
      <c r="E22" s="398"/>
      <c r="F22" s="398"/>
      <c r="G22" s="398"/>
      <c r="H22" s="398"/>
      <c r="I22" s="398"/>
      <c r="J22" s="398"/>
      <c r="K22" s="423" t="s">
        <v>25</v>
      </c>
      <c r="L22" s="423"/>
      <c r="M22" s="147"/>
      <c r="N22" s="155"/>
    </row>
    <row r="23" spans="1:19" s="283" customFormat="1" ht="15" customHeight="1" x14ac:dyDescent="0.25">
      <c r="A23" s="146"/>
      <c r="B23" s="146"/>
      <c r="C23" s="69" t="s">
        <v>27</v>
      </c>
      <c r="D23" s="414"/>
      <c r="E23" s="414"/>
      <c r="F23" s="414"/>
      <c r="G23" s="70" t="s">
        <v>245</v>
      </c>
      <c r="H23" s="413"/>
      <c r="I23" s="413"/>
      <c r="J23" s="413"/>
      <c r="K23" s="413"/>
      <c r="L23" s="413"/>
      <c r="M23" s="413"/>
      <c r="N23" s="155"/>
    </row>
    <row r="24" spans="1:19" s="283" customFormat="1" ht="15" customHeight="1" x14ac:dyDescent="0.25">
      <c r="A24" s="146"/>
      <c r="B24" s="146"/>
      <c r="C24" s="146" t="s">
        <v>271</v>
      </c>
      <c r="D24" s="420"/>
      <c r="E24" s="420"/>
      <c r="F24" s="420"/>
      <c r="G24" s="146" t="s">
        <v>272</v>
      </c>
      <c r="H24" s="421"/>
      <c r="I24" s="421"/>
      <c r="J24" s="421"/>
      <c r="K24" s="66" t="s">
        <v>26</v>
      </c>
      <c r="L24" s="398"/>
      <c r="M24" s="398"/>
      <c r="N24" s="155"/>
    </row>
    <row r="25" spans="1:19" s="265" customFormat="1" ht="15" customHeight="1" x14ac:dyDescent="0.25">
      <c r="A25" s="175"/>
      <c r="B25" s="175"/>
      <c r="C25" s="412" t="s">
        <v>278</v>
      </c>
      <c r="D25" s="412"/>
      <c r="E25" s="412"/>
      <c r="F25" s="412"/>
      <c r="G25" s="413"/>
      <c r="H25" s="413"/>
      <c r="I25" s="413"/>
      <c r="J25" s="413"/>
      <c r="K25" s="413"/>
      <c r="L25" s="413"/>
      <c r="M25" s="413"/>
      <c r="N25" s="65"/>
      <c r="O25" s="266"/>
      <c r="P25" s="266"/>
      <c r="Q25" s="266"/>
      <c r="R25" s="266"/>
      <c r="S25" s="266"/>
    </row>
    <row r="26" spans="1:19" s="265" customFormat="1" ht="15" customHeight="1" x14ac:dyDescent="0.25">
      <c r="A26" s="175"/>
      <c r="B26" s="175"/>
      <c r="C26" s="413"/>
      <c r="D26" s="413"/>
      <c r="E26" s="413"/>
      <c r="F26" s="413"/>
      <c r="G26" s="413"/>
      <c r="H26" s="413"/>
      <c r="I26" s="413"/>
      <c r="J26" s="413"/>
      <c r="K26" s="413"/>
      <c r="L26" s="413"/>
      <c r="M26" s="413"/>
      <c r="N26" s="65"/>
      <c r="O26" s="266"/>
      <c r="P26" s="266"/>
      <c r="Q26" s="266"/>
      <c r="R26" s="266"/>
      <c r="S26" s="266"/>
    </row>
    <row r="27" spans="1:19" s="265" customFormat="1" ht="15" customHeight="1" x14ac:dyDescent="0.25">
      <c r="A27" s="175"/>
      <c r="B27" s="175"/>
      <c r="C27" s="414"/>
      <c r="D27" s="414"/>
      <c r="E27" s="414"/>
      <c r="F27" s="414"/>
      <c r="G27" s="414"/>
      <c r="H27" s="414"/>
      <c r="I27" s="414"/>
      <c r="J27" s="414"/>
      <c r="K27" s="414"/>
      <c r="L27" s="414"/>
      <c r="M27" s="414"/>
      <c r="N27" s="65"/>
      <c r="O27" s="266"/>
      <c r="P27" s="266"/>
      <c r="Q27" s="266"/>
      <c r="R27" s="266"/>
      <c r="S27" s="266"/>
    </row>
    <row r="28" spans="1:19" s="283" customFormat="1" ht="15" customHeight="1" x14ac:dyDescent="0.25">
      <c r="A28" s="146"/>
      <c r="B28" s="146" t="s">
        <v>21</v>
      </c>
      <c r="C28" s="397" t="s">
        <v>268</v>
      </c>
      <c r="D28" s="397"/>
      <c r="E28" s="397"/>
      <c r="F28" s="397"/>
      <c r="G28" s="397"/>
      <c r="H28" s="397"/>
      <c r="I28" s="397"/>
      <c r="J28" s="397"/>
      <c r="K28" s="154"/>
      <c r="L28" s="79"/>
      <c r="M28" s="63"/>
    </row>
    <row r="29" spans="1:19" s="283" customFormat="1" ht="15" customHeight="1" x14ac:dyDescent="0.25">
      <c r="A29" s="146"/>
      <c r="B29" s="146"/>
      <c r="C29" s="397" t="s">
        <v>81</v>
      </c>
      <c r="D29" s="397"/>
      <c r="E29" s="415"/>
      <c r="F29" s="415"/>
      <c r="G29" s="417" t="s">
        <v>233</v>
      </c>
      <c r="H29" s="417"/>
      <c r="I29" s="417"/>
      <c r="J29" s="417"/>
      <c r="K29" s="415"/>
      <c r="L29" s="415"/>
      <c r="M29" s="415"/>
    </row>
    <row r="30" spans="1:19" s="283" customFormat="1" ht="15" customHeight="1" x14ac:dyDescent="0.25">
      <c r="A30" s="146"/>
      <c r="B30" s="146"/>
      <c r="C30" s="63" t="s">
        <v>14</v>
      </c>
      <c r="D30" s="398"/>
      <c r="E30" s="398"/>
      <c r="F30" s="398"/>
      <c r="G30" s="398"/>
      <c r="H30" s="63" t="s">
        <v>15</v>
      </c>
      <c r="I30" s="398"/>
      <c r="J30" s="398"/>
      <c r="K30" s="395"/>
      <c r="L30" s="395"/>
      <c r="M30" s="395"/>
    </row>
    <row r="31" spans="1:19" s="283" customFormat="1" ht="15" customHeight="1" x14ac:dyDescent="0.25">
      <c r="A31" s="146"/>
      <c r="B31" s="146"/>
      <c r="C31" s="63" t="s">
        <v>13</v>
      </c>
      <c r="D31" s="395"/>
      <c r="E31" s="395"/>
      <c r="F31" s="63" t="s">
        <v>72</v>
      </c>
      <c r="G31" s="398"/>
      <c r="H31" s="398"/>
      <c r="I31" s="63" t="s">
        <v>16</v>
      </c>
      <c r="J31" s="395"/>
      <c r="K31" s="395"/>
      <c r="L31" s="395"/>
      <c r="M31" s="395"/>
    </row>
    <row r="32" spans="1:19" s="283" customFormat="1" ht="15" customHeight="1" x14ac:dyDescent="0.25">
      <c r="A32" s="146"/>
      <c r="B32" s="146"/>
      <c r="C32" s="146"/>
      <c r="D32" s="146"/>
      <c r="E32" s="146"/>
      <c r="F32" s="146"/>
      <c r="G32" s="146"/>
      <c r="H32" s="146"/>
      <c r="I32" s="146"/>
      <c r="J32" s="146"/>
      <c r="K32" s="146"/>
      <c r="L32" s="60"/>
      <c r="M32" s="155"/>
      <c r="N32" s="155"/>
    </row>
    <row r="33" spans="1:16" s="283" customFormat="1" ht="15" customHeight="1" x14ac:dyDescent="0.25">
      <c r="A33" s="146" t="s">
        <v>11</v>
      </c>
      <c r="B33" s="146"/>
      <c r="C33" s="146" t="s">
        <v>301</v>
      </c>
      <c r="D33" s="146"/>
      <c r="E33" s="146"/>
      <c r="F33" s="146"/>
      <c r="G33" s="146"/>
      <c r="H33" s="146"/>
      <c r="I33" s="146"/>
      <c r="J33" s="146"/>
      <c r="K33" s="79"/>
      <c r="L33" s="79"/>
      <c r="M33" s="146"/>
      <c r="N33" s="155"/>
    </row>
    <row r="34" spans="1:16" ht="15" customHeight="1" x14ac:dyDescent="0.25">
      <c r="A34" s="146"/>
      <c r="B34" s="146" t="s">
        <v>2</v>
      </c>
      <c r="C34" s="146" t="s">
        <v>89</v>
      </c>
      <c r="D34" s="283"/>
      <c r="E34" s="283"/>
      <c r="F34" s="283"/>
      <c r="G34" s="283"/>
      <c r="H34" s="283"/>
      <c r="I34" s="283"/>
      <c r="J34" s="283"/>
      <c r="K34" s="122"/>
      <c r="L34" s="79"/>
    </row>
    <row r="35" spans="1:16" ht="15" customHeight="1" x14ac:dyDescent="0.25">
      <c r="A35" s="146"/>
      <c r="B35" s="146"/>
      <c r="C35" s="146" t="s">
        <v>3</v>
      </c>
      <c r="D35" s="398"/>
      <c r="E35" s="398"/>
      <c r="F35" s="398"/>
      <c r="G35" s="398"/>
      <c r="H35" s="398"/>
      <c r="I35" s="398"/>
      <c r="J35" s="398"/>
      <c r="K35" s="398"/>
      <c r="L35" s="398"/>
      <c r="M35" s="398"/>
    </row>
    <row r="36" spans="1:16" ht="15" customHeight="1" x14ac:dyDescent="0.25">
      <c r="A36" s="146"/>
      <c r="B36" s="146"/>
      <c r="C36" s="417" t="s">
        <v>185</v>
      </c>
      <c r="D36" s="417"/>
      <c r="E36" s="398"/>
      <c r="F36" s="398"/>
      <c r="G36" s="398"/>
      <c r="H36" s="398"/>
      <c r="I36" s="398"/>
      <c r="J36" s="398"/>
      <c r="K36" s="61" t="s">
        <v>203</v>
      </c>
      <c r="L36" s="61"/>
      <c r="M36" s="132"/>
    </row>
    <row r="37" spans="1:16" ht="15" customHeight="1" x14ac:dyDescent="0.25">
      <c r="A37" s="146"/>
      <c r="B37" s="146"/>
      <c r="C37" s="63" t="s">
        <v>184</v>
      </c>
      <c r="D37" s="415"/>
      <c r="E37" s="416"/>
      <c r="F37" s="416"/>
      <c r="G37" s="416"/>
      <c r="H37" s="416"/>
      <c r="I37" s="416"/>
      <c r="J37" s="416"/>
      <c r="K37" s="415"/>
      <c r="L37" s="415"/>
      <c r="M37" s="416"/>
    </row>
    <row r="38" spans="1:16" ht="15" customHeight="1" x14ac:dyDescent="0.25">
      <c r="A38" s="146"/>
      <c r="B38" s="146" t="s">
        <v>4</v>
      </c>
      <c r="C38" s="412" t="s">
        <v>273</v>
      </c>
      <c r="D38" s="412"/>
      <c r="E38" s="412"/>
      <c r="F38" s="412"/>
      <c r="G38" s="283"/>
      <c r="H38" s="283"/>
      <c r="I38" s="283"/>
      <c r="J38" s="283"/>
      <c r="K38" s="154"/>
      <c r="L38" s="79"/>
    </row>
    <row r="39" spans="1:16" ht="15" customHeight="1" x14ac:dyDescent="0.25">
      <c r="A39" s="146"/>
      <c r="B39" s="146"/>
      <c r="C39" s="146" t="s">
        <v>3</v>
      </c>
      <c r="D39" s="398"/>
      <c r="E39" s="398"/>
      <c r="F39" s="398"/>
      <c r="G39" s="398"/>
      <c r="H39" s="398"/>
      <c r="I39" s="398"/>
      <c r="J39" s="398"/>
      <c r="K39" s="398"/>
      <c r="L39" s="398"/>
      <c r="M39" s="398"/>
    </row>
    <row r="40" spans="1:16" ht="15" customHeight="1" x14ac:dyDescent="0.25">
      <c r="A40" s="146"/>
      <c r="B40" s="146"/>
      <c r="C40" s="397" t="s">
        <v>185</v>
      </c>
      <c r="D40" s="397"/>
      <c r="E40" s="398"/>
      <c r="F40" s="398"/>
      <c r="G40" s="398"/>
      <c r="H40" s="398"/>
      <c r="I40" s="398"/>
      <c r="J40" s="398"/>
      <c r="K40" s="418" t="s">
        <v>203</v>
      </c>
      <c r="L40" s="418"/>
      <c r="M40" s="132"/>
    </row>
    <row r="41" spans="1:16" ht="15" customHeight="1" x14ac:dyDescent="0.25">
      <c r="A41" s="146"/>
      <c r="B41" s="146"/>
      <c r="C41" s="63" t="s">
        <v>184</v>
      </c>
      <c r="D41" s="415"/>
      <c r="E41" s="415"/>
      <c r="F41" s="415"/>
      <c r="G41" s="415"/>
      <c r="H41" s="415"/>
      <c r="I41" s="415"/>
      <c r="J41" s="415"/>
      <c r="K41" s="415"/>
      <c r="L41" s="415"/>
      <c r="M41" s="415"/>
    </row>
    <row r="42" spans="1:16" s="283" customFormat="1" ht="15" customHeight="1" x14ac:dyDescent="0.25">
      <c r="A42" s="146"/>
      <c r="B42" s="146"/>
      <c r="C42" s="153"/>
      <c r="D42" s="153"/>
      <c r="E42" s="153"/>
      <c r="F42" s="72"/>
      <c r="G42" s="72"/>
      <c r="H42" s="72"/>
      <c r="I42" s="72"/>
      <c r="J42" s="72"/>
      <c r="K42" s="72"/>
      <c r="L42" s="73"/>
      <c r="M42" s="155"/>
      <c r="N42" s="155"/>
      <c r="O42" s="63"/>
    </row>
    <row r="43" spans="1:16" s="283" customFormat="1" ht="15" customHeight="1" x14ac:dyDescent="0.25">
      <c r="A43" s="146" t="s">
        <v>18</v>
      </c>
      <c r="B43" s="146"/>
      <c r="C43" s="63" t="s">
        <v>427</v>
      </c>
      <c r="D43" s="63"/>
      <c r="E43" s="63"/>
      <c r="F43" s="63"/>
      <c r="G43" s="63"/>
      <c r="H43" s="63"/>
      <c r="I43" s="63"/>
      <c r="K43" s="419"/>
      <c r="L43" s="419"/>
    </row>
    <row r="44" spans="1:16" s="283" customFormat="1" ht="15" customHeight="1" x14ac:dyDescent="0.25">
      <c r="A44" s="146"/>
      <c r="B44" s="146"/>
      <c r="C44" s="63" t="s">
        <v>80</v>
      </c>
      <c r="D44" s="398"/>
      <c r="E44" s="398"/>
      <c r="F44" s="397" t="s">
        <v>200</v>
      </c>
      <c r="G44" s="397"/>
      <c r="H44" s="398"/>
      <c r="I44" s="398"/>
      <c r="J44" s="398"/>
      <c r="K44" s="398"/>
      <c r="L44" s="398"/>
      <c r="M44" s="398"/>
    </row>
    <row r="45" spans="1:16" s="283" customFormat="1" ht="15" customHeight="1" x14ac:dyDescent="0.25">
      <c r="A45" s="146"/>
      <c r="B45" s="146"/>
      <c r="C45" s="63" t="s">
        <v>271</v>
      </c>
      <c r="D45" s="399"/>
      <c r="E45" s="399"/>
      <c r="F45" s="399"/>
      <c r="G45" s="61" t="s">
        <v>272</v>
      </c>
      <c r="H45" s="395"/>
      <c r="I45" s="395"/>
      <c r="J45" s="395"/>
      <c r="K45" s="67" t="s">
        <v>26</v>
      </c>
      <c r="L45" s="395"/>
      <c r="M45" s="395"/>
      <c r="N45" s="61"/>
      <c r="O45" s="281"/>
      <c r="P45" s="281"/>
    </row>
    <row r="46" spans="1:16" ht="15" customHeight="1" x14ac:dyDescent="0.25">
      <c r="A46" s="146"/>
      <c r="B46" s="146"/>
      <c r="C46" s="283"/>
      <c r="D46" s="283"/>
      <c r="E46" s="283"/>
      <c r="F46" s="283"/>
      <c r="G46" s="283"/>
      <c r="H46" s="283"/>
      <c r="I46" s="283"/>
      <c r="J46" s="283"/>
      <c r="K46" s="283"/>
      <c r="L46" s="283"/>
    </row>
    <row r="47" spans="1:16" x14ac:dyDescent="0.25">
      <c r="A47" s="146"/>
      <c r="B47" s="146"/>
      <c r="C47" s="283"/>
      <c r="D47" s="283"/>
      <c r="E47" s="283"/>
      <c r="F47" s="283"/>
      <c r="G47" s="283"/>
      <c r="H47" s="283"/>
      <c r="I47" s="283"/>
      <c r="J47" s="283"/>
      <c r="K47" s="283"/>
      <c r="L47" s="283"/>
    </row>
    <row r="48" spans="1:16" x14ac:dyDescent="0.25">
      <c r="A48" s="146"/>
      <c r="B48" s="146"/>
      <c r="C48" s="283"/>
      <c r="D48" s="283"/>
      <c r="E48" s="283"/>
      <c r="F48" s="283"/>
      <c r="G48" s="283"/>
      <c r="H48" s="283"/>
      <c r="I48" s="283"/>
      <c r="J48" s="283"/>
      <c r="K48" s="283"/>
      <c r="L48" s="283"/>
    </row>
    <row r="49" spans="1:12" x14ac:dyDescent="0.25">
      <c r="A49" s="146"/>
      <c r="B49" s="146"/>
      <c r="C49" s="283"/>
      <c r="D49" s="283"/>
      <c r="E49" s="283"/>
      <c r="F49" s="283"/>
      <c r="G49" s="283"/>
      <c r="H49" s="283"/>
      <c r="I49" s="283"/>
      <c r="J49" s="283"/>
      <c r="K49" s="283"/>
      <c r="L49" s="283"/>
    </row>
    <row r="50" spans="1:12" x14ac:dyDescent="0.25">
      <c r="A50" s="146"/>
      <c r="B50" s="146"/>
      <c r="C50" s="283"/>
      <c r="D50" s="283"/>
      <c r="E50" s="283"/>
      <c r="F50" s="283"/>
      <c r="G50" s="283"/>
      <c r="H50" s="283"/>
      <c r="I50" s="283"/>
      <c r="J50" s="283"/>
      <c r="K50" s="283"/>
      <c r="L50" s="283"/>
    </row>
    <row r="51" spans="1:12" x14ac:dyDescent="0.25">
      <c r="A51" s="146"/>
      <c r="B51" s="146"/>
      <c r="C51" s="283"/>
      <c r="D51" s="283"/>
      <c r="E51" s="283"/>
      <c r="F51" s="283"/>
      <c r="G51" s="283"/>
      <c r="H51" s="283"/>
      <c r="I51" s="283"/>
      <c r="J51" s="283"/>
      <c r="K51" s="283"/>
      <c r="L51" s="283"/>
    </row>
    <row r="52" spans="1:12" x14ac:dyDescent="0.25">
      <c r="A52" s="146"/>
      <c r="B52" s="146"/>
      <c r="C52" s="283"/>
      <c r="D52" s="283"/>
      <c r="E52" s="283"/>
      <c r="F52" s="283"/>
      <c r="G52" s="283"/>
      <c r="H52" s="283"/>
      <c r="I52" s="283"/>
      <c r="J52" s="283"/>
      <c r="K52" s="283"/>
      <c r="L52" s="283"/>
    </row>
    <row r="53" spans="1:12" x14ac:dyDescent="0.25">
      <c r="A53" s="146"/>
      <c r="B53" s="146"/>
      <c r="C53" s="283"/>
      <c r="D53" s="283"/>
      <c r="E53" s="283"/>
      <c r="F53" s="283"/>
      <c r="G53" s="283"/>
      <c r="H53" s="283"/>
      <c r="I53" s="283"/>
      <c r="J53" s="283"/>
      <c r="K53" s="283"/>
      <c r="L53" s="283"/>
    </row>
    <row r="54" spans="1:12" x14ac:dyDescent="0.25">
      <c r="A54" s="146"/>
      <c r="B54" s="146"/>
      <c r="C54" s="283"/>
      <c r="D54" s="283"/>
      <c r="E54" s="283"/>
      <c r="F54" s="283"/>
      <c r="G54" s="283"/>
      <c r="H54" s="283"/>
      <c r="I54" s="283"/>
      <c r="J54" s="283"/>
      <c r="K54" s="283"/>
      <c r="L54" s="283"/>
    </row>
    <row r="55" spans="1:12" x14ac:dyDescent="0.25">
      <c r="A55" s="146"/>
      <c r="B55" s="146"/>
      <c r="C55" s="283"/>
      <c r="D55" s="283"/>
      <c r="E55" s="283"/>
      <c r="F55" s="283"/>
      <c r="G55" s="283"/>
      <c r="H55" s="283"/>
      <c r="I55" s="283"/>
      <c r="J55" s="283"/>
      <c r="K55" s="283"/>
      <c r="L55" s="283"/>
    </row>
    <row r="56" spans="1:12" x14ac:dyDescent="0.25">
      <c r="A56" s="146"/>
      <c r="B56" s="146"/>
      <c r="C56" s="283"/>
      <c r="D56" s="283"/>
      <c r="E56" s="283"/>
      <c r="F56" s="283"/>
      <c r="G56" s="283"/>
      <c r="H56" s="283"/>
      <c r="I56" s="283"/>
      <c r="J56" s="283"/>
      <c r="K56" s="283"/>
      <c r="L56" s="283"/>
    </row>
    <row r="57" spans="1:12" x14ac:dyDescent="0.25">
      <c r="A57" s="146"/>
      <c r="B57" s="146"/>
      <c r="C57" s="283"/>
      <c r="D57" s="283"/>
      <c r="E57" s="283"/>
      <c r="F57" s="283"/>
      <c r="G57" s="283"/>
      <c r="H57" s="283"/>
      <c r="I57" s="283"/>
      <c r="J57" s="283"/>
      <c r="K57" s="283"/>
      <c r="L57" s="283"/>
    </row>
    <row r="58" spans="1:12" x14ac:dyDescent="0.25">
      <c r="A58" s="146"/>
      <c r="B58" s="146"/>
      <c r="C58" s="283"/>
      <c r="D58" s="283"/>
      <c r="E58" s="283"/>
      <c r="F58" s="283"/>
      <c r="G58" s="283"/>
      <c r="H58" s="283"/>
      <c r="I58" s="283"/>
      <c r="J58" s="283"/>
      <c r="K58" s="283"/>
      <c r="L58" s="283"/>
    </row>
    <row r="59" spans="1:12" x14ac:dyDescent="0.25">
      <c r="A59" s="146"/>
      <c r="B59" s="146"/>
      <c r="C59" s="283"/>
      <c r="D59" s="283"/>
      <c r="E59" s="283"/>
      <c r="F59" s="283"/>
      <c r="G59" s="283"/>
      <c r="H59" s="283"/>
      <c r="I59" s="283"/>
      <c r="J59" s="283"/>
      <c r="K59" s="283"/>
      <c r="L59" s="283"/>
    </row>
    <row r="60" spans="1:12" x14ac:dyDescent="0.25">
      <c r="A60" s="146"/>
      <c r="B60" s="146"/>
      <c r="C60" s="283"/>
      <c r="D60" s="283"/>
      <c r="E60" s="283"/>
      <c r="F60" s="283"/>
      <c r="G60" s="283"/>
      <c r="H60" s="283"/>
      <c r="I60" s="283"/>
      <c r="J60" s="283"/>
      <c r="K60" s="283"/>
      <c r="L60" s="283"/>
    </row>
    <row r="61" spans="1:12" x14ac:dyDescent="0.25">
      <c r="A61" s="146"/>
      <c r="B61" s="146"/>
      <c r="C61" s="283"/>
      <c r="D61" s="283"/>
      <c r="E61" s="283"/>
      <c r="F61" s="283"/>
      <c r="G61" s="283"/>
      <c r="H61" s="283"/>
      <c r="I61" s="283"/>
      <c r="J61" s="283"/>
      <c r="K61" s="283"/>
      <c r="L61" s="283"/>
    </row>
    <row r="62" spans="1:12" x14ac:dyDescent="0.25">
      <c r="A62" s="146"/>
      <c r="B62" s="146"/>
      <c r="C62" s="283"/>
      <c r="D62" s="283"/>
      <c r="E62" s="283"/>
      <c r="F62" s="283"/>
      <c r="G62" s="283"/>
      <c r="H62" s="283"/>
      <c r="I62" s="283"/>
      <c r="J62" s="283"/>
      <c r="K62" s="283"/>
      <c r="L62" s="283"/>
    </row>
    <row r="63" spans="1:12" x14ac:dyDescent="0.25">
      <c r="A63" s="146"/>
      <c r="B63" s="146"/>
      <c r="C63" s="283"/>
      <c r="D63" s="283"/>
      <c r="E63" s="283"/>
      <c r="F63" s="283"/>
      <c r="G63" s="283"/>
      <c r="H63" s="283"/>
      <c r="I63" s="283"/>
      <c r="J63" s="283"/>
      <c r="K63" s="283"/>
      <c r="L63" s="283"/>
    </row>
    <row r="64" spans="1:12" x14ac:dyDescent="0.25">
      <c r="A64" s="146"/>
      <c r="B64" s="146"/>
      <c r="C64" s="283"/>
      <c r="D64" s="283"/>
      <c r="E64" s="283"/>
      <c r="F64" s="283"/>
      <c r="G64" s="283"/>
      <c r="H64" s="283"/>
      <c r="I64" s="283"/>
      <c r="J64" s="283"/>
      <c r="K64" s="283"/>
      <c r="L64" s="283"/>
    </row>
    <row r="65" spans="1:12" x14ac:dyDescent="0.25">
      <c r="A65" s="146"/>
      <c r="B65" s="146"/>
      <c r="C65" s="283"/>
      <c r="D65" s="283"/>
      <c r="E65" s="283"/>
      <c r="F65" s="283"/>
      <c r="G65" s="283"/>
      <c r="H65" s="283"/>
      <c r="I65" s="283"/>
      <c r="J65" s="283"/>
      <c r="K65" s="283"/>
      <c r="L65" s="283"/>
    </row>
    <row r="66" spans="1:12" x14ac:dyDescent="0.25">
      <c r="A66" s="146"/>
      <c r="B66" s="146"/>
      <c r="C66" s="283"/>
      <c r="D66" s="283"/>
      <c r="E66" s="283"/>
      <c r="F66" s="283"/>
      <c r="G66" s="283"/>
      <c r="H66" s="283"/>
      <c r="I66" s="283"/>
      <c r="J66" s="283"/>
      <c r="K66" s="283"/>
      <c r="L66" s="283"/>
    </row>
    <row r="67" spans="1:12" x14ac:dyDescent="0.25">
      <c r="A67" s="146"/>
      <c r="B67" s="146"/>
      <c r="C67" s="283"/>
      <c r="D67" s="283"/>
      <c r="E67" s="283"/>
      <c r="F67" s="283"/>
      <c r="G67" s="283"/>
      <c r="H67" s="283"/>
      <c r="I67" s="283"/>
      <c r="J67" s="283"/>
      <c r="K67" s="283"/>
      <c r="L67" s="283"/>
    </row>
    <row r="68" spans="1:12" x14ac:dyDescent="0.25">
      <c r="A68" s="146"/>
      <c r="B68" s="146"/>
      <c r="C68" s="283"/>
      <c r="D68" s="283"/>
      <c r="E68" s="283"/>
      <c r="F68" s="283"/>
      <c r="G68" s="283"/>
      <c r="H68" s="283"/>
      <c r="I68" s="283"/>
      <c r="J68" s="283"/>
      <c r="K68" s="283"/>
      <c r="L68" s="283"/>
    </row>
    <row r="69" spans="1:12" x14ac:dyDescent="0.25">
      <c r="A69" s="146"/>
      <c r="B69" s="146"/>
      <c r="C69" s="283"/>
      <c r="D69" s="283"/>
      <c r="E69" s="283"/>
      <c r="F69" s="283"/>
      <c r="G69" s="283"/>
      <c r="H69" s="283"/>
      <c r="I69" s="283"/>
      <c r="J69" s="283"/>
      <c r="K69" s="283"/>
      <c r="L69" s="283"/>
    </row>
    <row r="70" spans="1:12" x14ac:dyDescent="0.25">
      <c r="A70" s="146"/>
      <c r="B70" s="146"/>
      <c r="C70" s="283"/>
      <c r="D70" s="283"/>
      <c r="E70" s="283"/>
      <c r="F70" s="283"/>
      <c r="G70" s="283"/>
      <c r="H70" s="283"/>
      <c r="I70" s="283"/>
      <c r="J70" s="283"/>
      <c r="K70" s="283"/>
      <c r="L70" s="283"/>
    </row>
    <row r="71" spans="1:12" x14ac:dyDescent="0.25">
      <c r="A71" s="146"/>
      <c r="B71" s="146"/>
      <c r="C71" s="283"/>
      <c r="D71" s="283"/>
      <c r="E71" s="283"/>
      <c r="F71" s="283"/>
      <c r="G71" s="283"/>
      <c r="H71" s="283"/>
      <c r="I71" s="283"/>
      <c r="J71" s="283"/>
      <c r="K71" s="283"/>
      <c r="L71" s="283"/>
    </row>
    <row r="72" spans="1:12" x14ac:dyDescent="0.25">
      <c r="A72" s="146"/>
      <c r="B72" s="146"/>
      <c r="C72" s="283"/>
      <c r="D72" s="283"/>
      <c r="E72" s="283"/>
      <c r="F72" s="283"/>
      <c r="G72" s="283"/>
      <c r="H72" s="283"/>
      <c r="I72" s="283"/>
      <c r="J72" s="283"/>
      <c r="K72" s="283"/>
      <c r="L72" s="283"/>
    </row>
    <row r="73" spans="1:12" x14ac:dyDescent="0.25">
      <c r="A73" s="146"/>
      <c r="B73" s="146"/>
      <c r="C73" s="283"/>
      <c r="D73" s="283"/>
      <c r="E73" s="283"/>
      <c r="F73" s="283"/>
      <c r="G73" s="283"/>
      <c r="H73" s="283"/>
      <c r="I73" s="283"/>
      <c r="J73" s="283"/>
      <c r="K73" s="283"/>
      <c r="L73" s="283"/>
    </row>
    <row r="74" spans="1:12" x14ac:dyDescent="0.25">
      <c r="A74" s="146"/>
      <c r="B74" s="146"/>
      <c r="C74" s="283"/>
      <c r="D74" s="283"/>
      <c r="E74" s="283"/>
      <c r="F74" s="283"/>
      <c r="G74" s="283"/>
      <c r="H74" s="283"/>
      <c r="I74" s="283"/>
      <c r="J74" s="283"/>
      <c r="K74" s="283"/>
      <c r="L74" s="283"/>
    </row>
    <row r="75" spans="1:12" x14ac:dyDescent="0.25">
      <c r="A75" s="146"/>
      <c r="B75" s="146"/>
      <c r="C75" s="283"/>
      <c r="D75" s="283"/>
      <c r="E75" s="283"/>
      <c r="F75" s="283"/>
      <c r="G75" s="283"/>
      <c r="H75" s="283"/>
      <c r="I75" s="283"/>
      <c r="J75" s="283"/>
      <c r="K75" s="283"/>
      <c r="L75" s="283"/>
    </row>
    <row r="76" spans="1:12" x14ac:dyDescent="0.25">
      <c r="A76" s="146"/>
      <c r="B76" s="146"/>
      <c r="C76" s="283"/>
      <c r="D76" s="283"/>
      <c r="E76" s="283"/>
      <c r="F76" s="283"/>
      <c r="G76" s="283"/>
      <c r="H76" s="283"/>
      <c r="I76" s="283"/>
      <c r="J76" s="283"/>
      <c r="K76" s="283"/>
      <c r="L76" s="283"/>
    </row>
    <row r="77" spans="1:12" x14ac:dyDescent="0.25">
      <c r="A77" s="146"/>
      <c r="B77" s="146"/>
      <c r="C77" s="283"/>
      <c r="D77" s="283"/>
      <c r="E77" s="283"/>
      <c r="F77" s="283"/>
      <c r="G77" s="283"/>
      <c r="H77" s="283"/>
      <c r="I77" s="283"/>
      <c r="J77" s="283"/>
      <c r="K77" s="283"/>
      <c r="L77" s="283"/>
    </row>
    <row r="78" spans="1:12" x14ac:dyDescent="0.25">
      <c r="A78" s="146"/>
      <c r="B78" s="146"/>
      <c r="C78" s="283"/>
      <c r="D78" s="283"/>
      <c r="E78" s="283"/>
      <c r="F78" s="283"/>
      <c r="G78" s="283"/>
      <c r="H78" s="283"/>
      <c r="I78" s="283"/>
      <c r="J78" s="283"/>
      <c r="K78" s="283"/>
      <c r="L78" s="283"/>
    </row>
    <row r="79" spans="1:12" x14ac:dyDescent="0.25">
      <c r="A79" s="146"/>
      <c r="B79" s="146"/>
      <c r="C79" s="283"/>
      <c r="D79" s="283"/>
      <c r="E79" s="283"/>
      <c r="F79" s="283"/>
      <c r="G79" s="283"/>
      <c r="H79" s="283"/>
      <c r="I79" s="283"/>
      <c r="J79" s="283"/>
      <c r="K79" s="283"/>
      <c r="L79" s="283"/>
    </row>
    <row r="80" spans="1:12" x14ac:dyDescent="0.25">
      <c r="A80" s="146"/>
      <c r="B80" s="146"/>
      <c r="C80" s="283"/>
      <c r="D80" s="283"/>
      <c r="E80" s="283"/>
      <c r="F80" s="283"/>
      <c r="G80" s="283"/>
      <c r="H80" s="283"/>
      <c r="I80" s="283"/>
      <c r="J80" s="283"/>
      <c r="K80" s="283"/>
      <c r="L80" s="283"/>
    </row>
    <row r="81" spans="1:12" x14ac:dyDescent="0.25">
      <c r="A81" s="146"/>
      <c r="B81" s="146"/>
      <c r="C81" s="283"/>
      <c r="D81" s="283"/>
      <c r="E81" s="283"/>
      <c r="F81" s="283"/>
      <c r="G81" s="283"/>
      <c r="H81" s="283"/>
      <c r="I81" s="283"/>
      <c r="J81" s="283"/>
      <c r="K81" s="283"/>
      <c r="L81" s="283"/>
    </row>
    <row r="82" spans="1:12" x14ac:dyDescent="0.25">
      <c r="A82" s="146"/>
      <c r="B82" s="146"/>
      <c r="C82" s="283"/>
      <c r="D82" s="283"/>
      <c r="E82" s="283"/>
      <c r="F82" s="283"/>
      <c r="G82" s="283"/>
      <c r="H82" s="283"/>
      <c r="I82" s="283"/>
      <c r="J82" s="283"/>
      <c r="K82" s="283"/>
      <c r="L82" s="283"/>
    </row>
    <row r="83" spans="1:12" x14ac:dyDescent="0.25">
      <c r="A83" s="146"/>
      <c r="B83" s="146"/>
      <c r="C83" s="283"/>
      <c r="D83" s="283"/>
      <c r="E83" s="283"/>
      <c r="F83" s="283"/>
      <c r="G83" s="283"/>
      <c r="H83" s="283"/>
      <c r="I83" s="283"/>
      <c r="J83" s="283"/>
      <c r="K83" s="283"/>
      <c r="L83" s="283"/>
    </row>
    <row r="84" spans="1:12" x14ac:dyDescent="0.25">
      <c r="A84" s="146"/>
      <c r="B84" s="146"/>
      <c r="C84" s="283"/>
      <c r="D84" s="283"/>
      <c r="E84" s="283"/>
      <c r="F84" s="283"/>
      <c r="G84" s="283"/>
      <c r="H84" s="283"/>
      <c r="I84" s="283"/>
      <c r="J84" s="283"/>
      <c r="K84" s="283"/>
      <c r="L84" s="283"/>
    </row>
    <row r="85" spans="1:12" x14ac:dyDescent="0.25">
      <c r="A85" s="146"/>
      <c r="B85" s="146"/>
      <c r="C85" s="283"/>
      <c r="D85" s="283"/>
      <c r="E85" s="283"/>
      <c r="F85" s="283"/>
      <c r="G85" s="283"/>
      <c r="H85" s="283"/>
      <c r="I85" s="283"/>
      <c r="J85" s="283"/>
      <c r="K85" s="283"/>
      <c r="L85" s="283"/>
    </row>
    <row r="86" spans="1:12" x14ac:dyDescent="0.25">
      <c r="A86" s="146"/>
      <c r="B86" s="146"/>
      <c r="C86" s="283"/>
      <c r="D86" s="283"/>
      <c r="E86" s="283"/>
      <c r="F86" s="283"/>
      <c r="G86" s="283"/>
      <c r="H86" s="283"/>
      <c r="I86" s="283"/>
      <c r="J86" s="283"/>
      <c r="K86" s="283"/>
      <c r="L86" s="283"/>
    </row>
    <row r="87" spans="1:12" x14ac:dyDescent="0.25">
      <c r="A87" s="146"/>
      <c r="B87" s="146"/>
      <c r="C87" s="283"/>
      <c r="D87" s="283"/>
      <c r="E87" s="283"/>
      <c r="F87" s="283"/>
      <c r="G87" s="283"/>
      <c r="H87" s="283"/>
      <c r="I87" s="283"/>
      <c r="J87" s="283"/>
      <c r="K87" s="283"/>
      <c r="L87" s="283"/>
    </row>
    <row r="88" spans="1:12" x14ac:dyDescent="0.25">
      <c r="A88" s="146"/>
      <c r="B88" s="146"/>
      <c r="C88" s="283"/>
      <c r="D88" s="283"/>
      <c r="E88" s="283"/>
      <c r="F88" s="283"/>
      <c r="G88" s="283"/>
      <c r="H88" s="283"/>
      <c r="I88" s="283"/>
      <c r="J88" s="283"/>
      <c r="K88" s="283"/>
      <c r="L88" s="283"/>
    </row>
    <row r="89" spans="1:12" x14ac:dyDescent="0.25">
      <c r="A89" s="146"/>
      <c r="B89" s="146"/>
      <c r="C89" s="283"/>
      <c r="D89" s="283"/>
      <c r="E89" s="283"/>
      <c r="F89" s="283"/>
      <c r="G89" s="283"/>
      <c r="H89" s="283"/>
      <c r="I89" s="283"/>
      <c r="J89" s="283"/>
      <c r="K89" s="283"/>
      <c r="L89" s="283"/>
    </row>
    <row r="90" spans="1:12" x14ac:dyDescent="0.25">
      <c r="A90" s="146"/>
      <c r="B90" s="146"/>
      <c r="C90" s="283"/>
      <c r="D90" s="283"/>
      <c r="E90" s="283"/>
      <c r="F90" s="283"/>
      <c r="G90" s="283"/>
      <c r="H90" s="283"/>
      <c r="I90" s="283"/>
      <c r="J90" s="283"/>
      <c r="K90" s="283"/>
      <c r="L90" s="283"/>
    </row>
    <row r="91" spans="1:12" x14ac:dyDescent="0.25">
      <c r="A91" s="146"/>
      <c r="B91" s="146"/>
      <c r="C91" s="283"/>
      <c r="D91" s="283"/>
      <c r="E91" s="283"/>
      <c r="F91" s="283"/>
      <c r="G91" s="283"/>
      <c r="H91" s="283"/>
      <c r="I91" s="283"/>
      <c r="J91" s="283"/>
      <c r="K91" s="283"/>
      <c r="L91" s="283"/>
    </row>
    <row r="92" spans="1:12" x14ac:dyDescent="0.25">
      <c r="A92" s="146"/>
      <c r="B92" s="146"/>
      <c r="C92" s="283"/>
      <c r="D92" s="283"/>
      <c r="E92" s="283"/>
      <c r="F92" s="283"/>
      <c r="G92" s="283"/>
      <c r="H92" s="283"/>
      <c r="I92" s="283"/>
      <c r="J92" s="283"/>
      <c r="K92" s="283"/>
      <c r="L92" s="283"/>
    </row>
    <row r="93" spans="1:12" x14ac:dyDescent="0.25">
      <c r="A93" s="146"/>
      <c r="B93" s="146"/>
      <c r="C93" s="283"/>
      <c r="D93" s="283"/>
      <c r="E93" s="283"/>
      <c r="F93" s="283"/>
      <c r="G93" s="283"/>
      <c r="H93" s="283"/>
      <c r="I93" s="283"/>
      <c r="J93" s="283"/>
      <c r="K93" s="283"/>
      <c r="L93" s="283"/>
    </row>
    <row r="94" spans="1:12" x14ac:dyDescent="0.25">
      <c r="A94" s="146"/>
      <c r="B94" s="146"/>
      <c r="C94" s="283"/>
      <c r="D94" s="283"/>
      <c r="E94" s="283"/>
      <c r="F94" s="283"/>
      <c r="G94" s="283"/>
      <c r="H94" s="283"/>
      <c r="I94" s="283"/>
      <c r="J94" s="283"/>
      <c r="K94" s="283"/>
      <c r="L94" s="283"/>
    </row>
    <row r="95" spans="1:12" x14ac:dyDescent="0.25">
      <c r="A95" s="146"/>
      <c r="B95" s="146"/>
      <c r="C95" s="283"/>
      <c r="D95" s="283"/>
      <c r="E95" s="283"/>
      <c r="F95" s="283"/>
      <c r="G95" s="283"/>
      <c r="H95" s="283"/>
      <c r="I95" s="283"/>
      <c r="J95" s="283"/>
      <c r="K95" s="283"/>
      <c r="L95" s="283"/>
    </row>
    <row r="96" spans="1:12" x14ac:dyDescent="0.25">
      <c r="A96" s="146"/>
      <c r="B96" s="146"/>
      <c r="C96" s="283"/>
      <c r="D96" s="283"/>
      <c r="E96" s="283"/>
      <c r="F96" s="283"/>
      <c r="G96" s="283"/>
      <c r="H96" s="283"/>
      <c r="I96" s="283"/>
      <c r="J96" s="283"/>
      <c r="K96" s="283"/>
      <c r="L96" s="283"/>
    </row>
    <row r="97" spans="1:12" x14ac:dyDescent="0.25">
      <c r="A97" s="146"/>
      <c r="B97" s="146"/>
      <c r="C97" s="283"/>
      <c r="D97" s="283"/>
      <c r="E97" s="283"/>
      <c r="F97" s="283"/>
      <c r="G97" s="283"/>
      <c r="H97" s="283"/>
      <c r="I97" s="283"/>
      <c r="J97" s="283"/>
      <c r="K97" s="283"/>
      <c r="L97" s="283"/>
    </row>
    <row r="98" spans="1:12" x14ac:dyDescent="0.25">
      <c r="A98" s="146"/>
      <c r="B98" s="146"/>
      <c r="C98" s="283"/>
      <c r="D98" s="283"/>
      <c r="E98" s="283"/>
      <c r="F98" s="283"/>
      <c r="G98" s="283"/>
      <c r="H98" s="283"/>
      <c r="I98" s="283"/>
      <c r="J98" s="283"/>
      <c r="K98" s="283"/>
      <c r="L98" s="283"/>
    </row>
    <row r="99" spans="1:12" x14ac:dyDescent="0.25">
      <c r="A99" s="146"/>
      <c r="B99" s="146"/>
      <c r="C99" s="283"/>
      <c r="D99" s="283"/>
      <c r="E99" s="283"/>
      <c r="F99" s="283"/>
      <c r="G99" s="283"/>
      <c r="H99" s="283"/>
      <c r="I99" s="283"/>
      <c r="J99" s="283"/>
      <c r="K99" s="283"/>
      <c r="L99" s="283"/>
    </row>
    <row r="100" spans="1:12" x14ac:dyDescent="0.25">
      <c r="A100" s="146"/>
      <c r="B100" s="146"/>
      <c r="C100" s="283"/>
      <c r="D100" s="283"/>
      <c r="E100" s="283"/>
      <c r="F100" s="283"/>
      <c r="G100" s="283"/>
      <c r="H100" s="283"/>
      <c r="I100" s="283"/>
      <c r="J100" s="283"/>
      <c r="K100" s="283"/>
      <c r="L100" s="283"/>
    </row>
    <row r="101" spans="1:12" x14ac:dyDescent="0.25">
      <c r="A101" s="146"/>
      <c r="B101" s="146"/>
      <c r="C101" s="283"/>
      <c r="D101" s="283"/>
      <c r="E101" s="283"/>
      <c r="F101" s="283"/>
      <c r="G101" s="283"/>
      <c r="H101" s="283"/>
      <c r="I101" s="283"/>
      <c r="J101" s="283"/>
      <c r="K101" s="283"/>
      <c r="L101" s="283"/>
    </row>
    <row r="102" spans="1:12" x14ac:dyDescent="0.25">
      <c r="A102" s="146"/>
      <c r="B102" s="146"/>
      <c r="C102" s="283"/>
      <c r="D102" s="283"/>
      <c r="E102" s="283"/>
      <c r="F102" s="283"/>
      <c r="G102" s="283"/>
      <c r="H102" s="283"/>
      <c r="I102" s="283"/>
      <c r="J102" s="283"/>
      <c r="K102" s="283"/>
      <c r="L102" s="283"/>
    </row>
    <row r="103" spans="1:12" x14ac:dyDescent="0.25">
      <c r="A103" s="146"/>
      <c r="B103" s="146"/>
      <c r="C103" s="283"/>
      <c r="D103" s="283"/>
      <c r="E103" s="283"/>
      <c r="F103" s="283"/>
      <c r="G103" s="283"/>
      <c r="H103" s="283"/>
      <c r="I103" s="283"/>
      <c r="J103" s="283"/>
      <c r="K103" s="283"/>
      <c r="L103" s="283"/>
    </row>
    <row r="104" spans="1:12" x14ac:dyDescent="0.25">
      <c r="A104" s="146"/>
      <c r="B104" s="146"/>
      <c r="C104" s="283"/>
      <c r="D104" s="283"/>
      <c r="E104" s="283"/>
      <c r="F104" s="283"/>
      <c r="G104" s="283"/>
      <c r="H104" s="283"/>
      <c r="I104" s="283"/>
      <c r="J104" s="283"/>
      <c r="K104" s="283"/>
      <c r="L104" s="283"/>
    </row>
    <row r="105" spans="1:12" x14ac:dyDescent="0.25">
      <c r="A105" s="146"/>
      <c r="B105" s="146"/>
      <c r="C105" s="283"/>
      <c r="D105" s="283"/>
      <c r="E105" s="283"/>
      <c r="F105" s="283"/>
      <c r="G105" s="283"/>
      <c r="H105" s="283"/>
      <c r="I105" s="283"/>
      <c r="J105" s="283"/>
      <c r="K105" s="283"/>
      <c r="L105" s="283"/>
    </row>
    <row r="106" spans="1:12" x14ac:dyDescent="0.25">
      <c r="A106" s="146"/>
      <c r="B106" s="146"/>
      <c r="C106" s="283"/>
      <c r="D106" s="283"/>
      <c r="E106" s="283"/>
      <c r="F106" s="283"/>
      <c r="G106" s="283"/>
      <c r="H106" s="283"/>
      <c r="I106" s="283"/>
      <c r="J106" s="283"/>
      <c r="K106" s="283"/>
      <c r="L106" s="283"/>
    </row>
    <row r="107" spans="1:12" x14ac:dyDescent="0.25">
      <c r="A107" s="146"/>
      <c r="B107" s="146"/>
      <c r="C107" s="283"/>
      <c r="D107" s="283"/>
      <c r="E107" s="283"/>
      <c r="F107" s="283"/>
      <c r="G107" s="283"/>
      <c r="H107" s="283"/>
      <c r="I107" s="283"/>
      <c r="J107" s="283"/>
      <c r="K107" s="283"/>
      <c r="L107" s="283"/>
    </row>
    <row r="108" spans="1:12" x14ac:dyDescent="0.25">
      <c r="A108" s="146"/>
      <c r="B108" s="146"/>
      <c r="C108" s="283"/>
      <c r="D108" s="283"/>
      <c r="E108" s="283"/>
      <c r="F108" s="283"/>
      <c r="G108" s="283"/>
      <c r="H108" s="283"/>
      <c r="I108" s="283"/>
      <c r="J108" s="283"/>
      <c r="K108" s="283"/>
      <c r="L108" s="283"/>
    </row>
    <row r="109" spans="1:12" x14ac:dyDescent="0.25">
      <c r="A109" s="146"/>
      <c r="B109" s="146"/>
      <c r="C109" s="283"/>
      <c r="D109" s="283"/>
      <c r="E109" s="283"/>
      <c r="F109" s="283"/>
      <c r="G109" s="283"/>
      <c r="H109" s="283"/>
      <c r="I109" s="283"/>
      <c r="J109" s="283"/>
      <c r="K109" s="283"/>
      <c r="L109" s="283"/>
    </row>
    <row r="110" spans="1:12" x14ac:dyDescent="0.25">
      <c r="A110" s="146"/>
      <c r="B110" s="146"/>
      <c r="C110" s="283"/>
      <c r="D110" s="283"/>
      <c r="E110" s="283"/>
      <c r="F110" s="283"/>
      <c r="G110" s="283"/>
      <c r="H110" s="283"/>
      <c r="I110" s="283"/>
      <c r="J110" s="283"/>
      <c r="K110" s="283"/>
      <c r="L110" s="283"/>
    </row>
  </sheetData>
  <mergeCells count="71">
    <mergeCell ref="C1:E1"/>
    <mergeCell ref="C4:E4"/>
    <mergeCell ref="C9:I9"/>
    <mergeCell ref="C7:E7"/>
    <mergeCell ref="C3:D3"/>
    <mergeCell ref="D5:J5"/>
    <mergeCell ref="C12:E12"/>
    <mergeCell ref="D18:J18"/>
    <mergeCell ref="C8:M8"/>
    <mergeCell ref="D10:J10"/>
    <mergeCell ref="K10:L10"/>
    <mergeCell ref="F12:M12"/>
    <mergeCell ref="C13:M13"/>
    <mergeCell ref="K18:L18"/>
    <mergeCell ref="K5:L5"/>
    <mergeCell ref="F6:J6"/>
    <mergeCell ref="K11:L11"/>
    <mergeCell ref="F11:J11"/>
    <mergeCell ref="C6:E6"/>
    <mergeCell ref="C11:E11"/>
    <mergeCell ref="F7:M7"/>
    <mergeCell ref="C19:E19"/>
    <mergeCell ref="F19:M19"/>
    <mergeCell ref="D15:F15"/>
    <mergeCell ref="H15:J15"/>
    <mergeCell ref="L15:M15"/>
    <mergeCell ref="C17:D17"/>
    <mergeCell ref="E17:M17"/>
    <mergeCell ref="D20:F20"/>
    <mergeCell ref="D24:F24"/>
    <mergeCell ref="H24:J24"/>
    <mergeCell ref="L24:M24"/>
    <mergeCell ref="H23:M23"/>
    <mergeCell ref="H20:J20"/>
    <mergeCell ref="L20:M20"/>
    <mergeCell ref="L21:M21"/>
    <mergeCell ref="C21:G21"/>
    <mergeCell ref="D22:J22"/>
    <mergeCell ref="K22:L22"/>
    <mergeCell ref="D23:F23"/>
    <mergeCell ref="L45:M45"/>
    <mergeCell ref="H45:J45"/>
    <mergeCell ref="D45:F45"/>
    <mergeCell ref="D30:G30"/>
    <mergeCell ref="F44:G44"/>
    <mergeCell ref="H44:M44"/>
    <mergeCell ref="C40:D40"/>
    <mergeCell ref="E40:J40"/>
    <mergeCell ref="C38:F38"/>
    <mergeCell ref="D44:E44"/>
    <mergeCell ref="D41:M41"/>
    <mergeCell ref="I30:M30"/>
    <mergeCell ref="J31:M31"/>
    <mergeCell ref="K40:L40"/>
    <mergeCell ref="D39:M39"/>
    <mergeCell ref="K43:L43"/>
    <mergeCell ref="C25:F25"/>
    <mergeCell ref="G25:M25"/>
    <mergeCell ref="C26:M26"/>
    <mergeCell ref="C27:M27"/>
    <mergeCell ref="D37:M37"/>
    <mergeCell ref="C36:D36"/>
    <mergeCell ref="C28:J28"/>
    <mergeCell ref="C29:D29"/>
    <mergeCell ref="E29:F29"/>
    <mergeCell ref="K29:M29"/>
    <mergeCell ref="G29:J29"/>
    <mergeCell ref="D31:E31"/>
    <mergeCell ref="G31:H31"/>
    <mergeCell ref="D35:M35"/>
    <mergeCell ref="E36:J36"/>
  </mergeCells>
  <phoneticPr fontId="9" type="noConversion"/>
  <dataValidations count="1">
    <dataValidation type="list" errorStyle="warning" allowBlank="1" showInputMessage="1" showErrorMessage="1" errorTitle="Upozorenje!" error="Izaberi podatak iz padajućeg izbornika, ako je provedena ocjena o prihvatljivosti zahvata na ekološku mrežu!" prompt="Izaberi podatak iz padajućeg izbornika, ako je provedena ocjena o prihvatljivosti zahvata na ekološku mrežu!" sqref="L21:M21">
      <formula1>INDIRECT($J$21)</formula1>
    </dataValidation>
  </dataValidations>
  <pageMargins left="0.19685039370078741" right="0.19685039370078741" top="0.74803149606299213" bottom="0.74803149606299213" header="0.31496062992125984" footer="0.31496062992125984"/>
  <pageSetup paperSize="9" orientation="portrait" r:id="rId1"/>
  <headerFooter>
    <oddHeader>&amp;R&amp;"-,Bold"OBRAZAC UP-KOM</oddHeader>
    <oddFooter>&amp;CB)-&amp;P/&amp;N</oddFooter>
  </headerFooter>
  <extLst>
    <ext xmlns:x14="http://schemas.microsoft.com/office/spreadsheetml/2009/9/main" uri="{CCE6A557-97BC-4b89-ADB6-D9C93CAAB3DF}">
      <x14:dataValidations xmlns:xm="http://schemas.microsoft.com/office/excel/2006/main" count="5">
        <x14:dataValidation type="list" errorStyle="warning" allowBlank="1" showInputMessage="1" showErrorMessage="1" errorTitle="Upozorenje!" error="Izaberi podatak iz padajućeg izbornika!" prompt="Izaberi podatak iz padajućeg izbornika!">
          <x14:formula1>
            <xm:f>Liste!$D$1:$D$2</xm:f>
          </x14:formula1>
          <xm:sqref>K4 K14 K28 K34 K38</xm:sqref>
        </x14:dataValidation>
        <x14:dataValidation type="list" errorStyle="warning" allowBlank="1" showInputMessage="1" showErrorMessage="1" errorTitle="Upozorenje!" error="Izaberi podatak iz padajućeg izbornika!" prompt="Izaberi podatak iz padajućeg izbornika!">
          <x14:formula1>
            <xm:f>Liste!$D$1:$D$2</xm:f>
          </x14:formula1>
          <xm:sqref>K9</xm:sqref>
        </x14:dataValidation>
        <x14:dataValidation type="list" allowBlank="1" showInputMessage="1" showErrorMessage="1" errorTitle="Upozorenje!" error="Izaberi podatak iz padajućeg izbornika!" prompt="Izaberi podatak iz padajućeg izbornika!">
          <x14:formula1>
            <xm:f>Liste!$D$1:$D$2</xm:f>
          </x14:formula1>
          <xm:sqref>K16</xm:sqref>
        </x14:dataValidation>
        <x14:dataValidation type="list" errorStyle="warning" allowBlank="1" showInputMessage="1" showErrorMessage="1" errorTitle="Upozorenje!" error="Izaberi podatak iz padajućeg izbornika, ako je provedena ocjena o prihvatljivosti zahvata na ekološku mrežu!" prompt="Izaberi podatak iz padajućeg izbornika!">
          <x14:formula1>
            <xm:f>Liste!$D$1:$D$2</xm:f>
          </x14:formula1>
          <xm:sqref>J21</xm:sqref>
        </x14:dataValidation>
        <x14:dataValidation type="list" errorStyle="warning" allowBlank="1" showInputMessage="1" showErrorMessage="1" errorTitle="Upozorenje!" error="Izaberi podatak iz padajućeg izbornika!" prompt="Izaberi podatak iz padajućeg izbornika!">
          <x14:formula1>
            <xm:f>Liste!$B$12:$B$13</xm:f>
          </x14:formula1>
          <xm:sqref>K43:L43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showGridLines="0" view="pageLayout" zoomScaleNormal="100" workbookViewId="0">
      <selection activeCell="S32" sqref="S32"/>
    </sheetView>
  </sheetViews>
  <sheetFormatPr defaultColWidth="8.85546875" defaultRowHeight="15" x14ac:dyDescent="0.25"/>
  <cols>
    <col min="1" max="2" width="5" style="23" customWidth="1"/>
    <col min="3" max="3" width="7.85546875" style="8" customWidth="1"/>
    <col min="4" max="4" width="8.7109375" style="8" customWidth="1"/>
    <col min="5" max="5" width="9.7109375" style="8" customWidth="1"/>
    <col min="6" max="6" width="8.42578125" style="8" customWidth="1"/>
    <col min="7" max="7" width="3" style="8" customWidth="1"/>
    <col min="8" max="8" width="11.7109375" style="8" customWidth="1"/>
    <col min="9" max="9" width="13" style="8" customWidth="1"/>
    <col min="10" max="10" width="14" style="8" customWidth="1"/>
    <col min="11" max="11" width="11.28515625" style="8" customWidth="1"/>
    <col min="12" max="12" width="13.7109375" style="8" customWidth="1"/>
    <col min="13" max="13" width="17.28515625" style="8" customWidth="1"/>
    <col min="14" max="14" width="3.28515625" style="8" customWidth="1"/>
    <col min="15" max="15" width="15.7109375" style="8" customWidth="1"/>
    <col min="16" max="16" width="11.85546875" style="8" customWidth="1"/>
    <col min="17" max="17" width="12.28515625" style="8" customWidth="1"/>
    <col min="18" max="16384" width="8.85546875" style="8"/>
  </cols>
  <sheetData>
    <row r="1" spans="1:19" s="11" customFormat="1" ht="16.7" customHeight="1" x14ac:dyDescent="0.25">
      <c r="A1" s="156" t="s">
        <v>407</v>
      </c>
      <c r="B1" s="156"/>
      <c r="C1" s="447" t="s">
        <v>90</v>
      </c>
      <c r="D1" s="447"/>
    </row>
    <row r="2" spans="1:19" ht="16.7" customHeight="1" x14ac:dyDescent="0.25"/>
    <row r="3" spans="1:19" s="5" customFormat="1" ht="16.7" customHeight="1" x14ac:dyDescent="0.25">
      <c r="A3" s="159" t="s">
        <v>1</v>
      </c>
      <c r="B3" s="159"/>
      <c r="C3" s="448" t="s">
        <v>92</v>
      </c>
      <c r="D3" s="448"/>
      <c r="E3" s="157"/>
      <c r="F3" s="440" t="s">
        <v>86</v>
      </c>
      <c r="G3" s="440"/>
      <c r="H3" s="440"/>
      <c r="I3" s="157"/>
      <c r="J3" s="448" t="s">
        <v>340</v>
      </c>
      <c r="K3" s="448"/>
      <c r="L3" s="206" t="s">
        <v>226</v>
      </c>
      <c r="M3" s="176"/>
      <c r="N3" s="182" t="s">
        <v>227</v>
      </c>
      <c r="O3" s="157" t="s">
        <v>512</v>
      </c>
      <c r="P3" s="21"/>
      <c r="Q3" s="21"/>
      <c r="R3" s="21"/>
      <c r="S3" s="158"/>
    </row>
    <row r="4" spans="1:19" s="5" customFormat="1" ht="16.7" customHeight="1" x14ac:dyDescent="0.25">
      <c r="A4" s="159"/>
      <c r="B4" s="159"/>
      <c r="E4" s="182"/>
      <c r="F4" s="182"/>
      <c r="G4" s="182"/>
      <c r="I4" s="159"/>
      <c r="J4" s="159"/>
      <c r="K4" s="21"/>
    </row>
    <row r="5" spans="1:19" s="5" customFormat="1" ht="16.7" customHeight="1" x14ac:dyDescent="0.25">
      <c r="A5" s="159" t="s">
        <v>11</v>
      </c>
      <c r="B5" s="159"/>
      <c r="C5" s="440" t="s">
        <v>103</v>
      </c>
      <c r="D5" s="440"/>
      <c r="E5" s="440"/>
      <c r="F5" s="440"/>
      <c r="G5" s="440"/>
      <c r="H5" s="21"/>
    </row>
    <row r="6" spans="1:19" s="5" customFormat="1" ht="16.7" customHeight="1" x14ac:dyDescent="0.25">
      <c r="A6" s="159"/>
      <c r="B6" s="159"/>
      <c r="C6" s="158"/>
      <c r="D6" s="158"/>
      <c r="E6" s="158"/>
      <c r="F6" s="158"/>
      <c r="G6" s="158"/>
      <c r="H6" s="21"/>
    </row>
    <row r="7" spans="1:19" s="12" customFormat="1" ht="16.149999999999999" customHeight="1" x14ac:dyDescent="0.25">
      <c r="A7" s="28"/>
      <c r="B7" s="28"/>
      <c r="C7" s="449" t="s">
        <v>204</v>
      </c>
      <c r="D7" s="449" t="s">
        <v>93</v>
      </c>
      <c r="E7" s="449"/>
      <c r="F7" s="449" t="s">
        <v>104</v>
      </c>
      <c r="G7" s="449"/>
      <c r="H7" s="449"/>
      <c r="I7" s="450" t="s">
        <v>105</v>
      </c>
      <c r="J7" s="451"/>
      <c r="K7" s="450" t="s">
        <v>108</v>
      </c>
      <c r="L7" s="451"/>
      <c r="M7" s="454" t="s">
        <v>317</v>
      </c>
      <c r="N7" s="455"/>
      <c r="O7" s="456"/>
      <c r="P7" s="449" t="s">
        <v>110</v>
      </c>
      <c r="Q7" s="449"/>
    </row>
    <row r="8" spans="1:19" s="13" customFormat="1" ht="16.149999999999999" customHeight="1" x14ac:dyDescent="0.25">
      <c r="A8" s="14"/>
      <c r="B8" s="14"/>
      <c r="C8" s="449"/>
      <c r="D8" s="449"/>
      <c r="E8" s="449"/>
      <c r="F8" s="449"/>
      <c r="G8" s="449"/>
      <c r="H8" s="449"/>
      <c r="I8" s="452"/>
      <c r="J8" s="453"/>
      <c r="K8" s="452"/>
      <c r="L8" s="453"/>
      <c r="M8" s="164" t="s">
        <v>106</v>
      </c>
      <c r="N8" s="427" t="s">
        <v>107</v>
      </c>
      <c r="O8" s="428"/>
      <c r="P8" s="160" t="s">
        <v>527</v>
      </c>
      <c r="Q8" s="160" t="s">
        <v>53</v>
      </c>
    </row>
    <row r="9" spans="1:19" s="31" customFormat="1" ht="16.7" customHeight="1" x14ac:dyDescent="0.25">
      <c r="A9" s="14"/>
      <c r="B9" s="14"/>
      <c r="C9" s="133"/>
      <c r="D9" s="439"/>
      <c r="E9" s="439"/>
      <c r="F9" s="439"/>
      <c r="G9" s="439"/>
      <c r="H9" s="439"/>
      <c r="I9" s="430"/>
      <c r="J9" s="431"/>
      <c r="K9" s="457"/>
      <c r="L9" s="458"/>
      <c r="M9" s="133"/>
      <c r="N9" s="425"/>
      <c r="O9" s="426"/>
      <c r="P9" s="126"/>
      <c r="Q9" s="126"/>
    </row>
    <row r="10" spans="1:19" s="31" customFormat="1" ht="16.7" customHeight="1" x14ac:dyDescent="0.25">
      <c r="A10" s="14"/>
      <c r="B10" s="14"/>
      <c r="C10" s="133"/>
      <c r="D10" s="439"/>
      <c r="E10" s="439"/>
      <c r="F10" s="439"/>
      <c r="G10" s="439"/>
      <c r="H10" s="439"/>
      <c r="I10" s="430"/>
      <c r="J10" s="431"/>
      <c r="K10" s="430"/>
      <c r="L10" s="431"/>
      <c r="M10" s="133"/>
      <c r="N10" s="425"/>
      <c r="O10" s="426"/>
      <c r="P10" s="126"/>
      <c r="Q10" s="126"/>
    </row>
    <row r="11" spans="1:19" s="31" customFormat="1" ht="16.7" customHeight="1" x14ac:dyDescent="0.25">
      <c r="A11" s="14"/>
      <c r="B11" s="14"/>
      <c r="C11" s="133"/>
      <c r="D11" s="439"/>
      <c r="E11" s="439"/>
      <c r="F11" s="439"/>
      <c r="G11" s="439"/>
      <c r="H11" s="439"/>
      <c r="I11" s="430"/>
      <c r="J11" s="431"/>
      <c r="K11" s="430"/>
      <c r="L11" s="431"/>
      <c r="M11" s="133"/>
      <c r="N11" s="425"/>
      <c r="O11" s="426"/>
      <c r="P11" s="126"/>
      <c r="Q11" s="126"/>
    </row>
    <row r="12" spans="1:19" s="31" customFormat="1" ht="16.7" customHeight="1" x14ac:dyDescent="0.25">
      <c r="A12" s="14"/>
      <c r="B12" s="14"/>
      <c r="C12" s="133"/>
      <c r="D12" s="439"/>
      <c r="E12" s="439"/>
      <c r="F12" s="439"/>
      <c r="G12" s="439"/>
      <c r="H12" s="439"/>
      <c r="I12" s="430"/>
      <c r="J12" s="431"/>
      <c r="K12" s="430"/>
      <c r="L12" s="431"/>
      <c r="M12" s="133"/>
      <c r="N12" s="425"/>
      <c r="O12" s="426"/>
      <c r="P12" s="126"/>
      <c r="Q12" s="126"/>
    </row>
    <row r="13" spans="1:19" s="31" customFormat="1" ht="16.7" customHeight="1" x14ac:dyDescent="0.25">
      <c r="A13" s="14"/>
      <c r="B13" s="14"/>
      <c r="C13" s="133"/>
      <c r="D13" s="439"/>
      <c r="E13" s="439"/>
      <c r="F13" s="439"/>
      <c r="G13" s="439"/>
      <c r="H13" s="439"/>
      <c r="I13" s="430"/>
      <c r="J13" s="431"/>
      <c r="K13" s="430"/>
      <c r="L13" s="431"/>
      <c r="M13" s="133"/>
      <c r="N13" s="425"/>
      <c r="O13" s="426"/>
      <c r="P13" s="126"/>
      <c r="Q13" s="126"/>
    </row>
    <row r="14" spans="1:19" s="31" customFormat="1" ht="16.7" customHeight="1" x14ac:dyDescent="0.25">
      <c r="A14" s="14"/>
      <c r="B14" s="14"/>
      <c r="C14" s="133"/>
      <c r="D14" s="439"/>
      <c r="E14" s="439"/>
      <c r="F14" s="439"/>
      <c r="G14" s="439"/>
      <c r="H14" s="439"/>
      <c r="I14" s="430"/>
      <c r="J14" s="431"/>
      <c r="K14" s="430"/>
      <c r="L14" s="431"/>
      <c r="M14" s="133"/>
      <c r="N14" s="425"/>
      <c r="O14" s="426"/>
      <c r="P14" s="126"/>
      <c r="Q14" s="126"/>
    </row>
    <row r="15" spans="1:19" s="31" customFormat="1" ht="16.7" customHeight="1" x14ac:dyDescent="0.25">
      <c r="A15" s="14"/>
      <c r="B15" s="14"/>
      <c r="C15" s="133"/>
      <c r="D15" s="439"/>
      <c r="E15" s="439"/>
      <c r="F15" s="439"/>
      <c r="G15" s="439"/>
      <c r="H15" s="439"/>
      <c r="I15" s="430"/>
      <c r="J15" s="431"/>
      <c r="K15" s="430"/>
      <c r="L15" s="431"/>
      <c r="M15" s="133"/>
      <c r="N15" s="425"/>
      <c r="O15" s="426"/>
      <c r="P15" s="126"/>
      <c r="Q15" s="126"/>
    </row>
    <row r="16" spans="1:19" s="5" customFormat="1" ht="16.7" customHeight="1" x14ac:dyDescent="0.25">
      <c r="A16" s="159"/>
      <c r="B16" s="159"/>
      <c r="C16" s="38"/>
      <c r="D16" s="39"/>
      <c r="E16" s="39"/>
      <c r="F16" s="39"/>
      <c r="G16" s="39"/>
      <c r="H16" s="39"/>
      <c r="I16" s="39"/>
      <c r="J16" s="39"/>
      <c r="K16" s="39"/>
      <c r="L16" s="39"/>
      <c r="M16" s="38"/>
      <c r="N16" s="38"/>
      <c r="O16" s="38"/>
      <c r="P16" s="38"/>
      <c r="Q16" s="40"/>
    </row>
    <row r="17" spans="1:17" s="5" customFormat="1" ht="16.7" customHeight="1" x14ac:dyDescent="0.25">
      <c r="A17" s="159" t="s">
        <v>18</v>
      </c>
      <c r="B17" s="159"/>
      <c r="C17" s="440" t="s">
        <v>91</v>
      </c>
      <c r="D17" s="440"/>
      <c r="E17" s="440"/>
      <c r="F17" s="440"/>
      <c r="G17" s="21"/>
      <c r="H17" s="36"/>
      <c r="I17" s="36"/>
      <c r="J17" s="36"/>
      <c r="K17" s="36"/>
      <c r="L17" s="36"/>
      <c r="M17" s="41"/>
      <c r="N17" s="41"/>
      <c r="O17" s="41"/>
      <c r="P17" s="41"/>
      <c r="Q17" s="25"/>
    </row>
    <row r="18" spans="1:17" s="5" customFormat="1" ht="16.7" customHeight="1" x14ac:dyDescent="0.25">
      <c r="A18" s="159"/>
      <c r="B18" s="159"/>
      <c r="C18" s="158"/>
      <c r="D18" s="158"/>
      <c r="E18" s="158"/>
      <c r="F18" s="158"/>
      <c r="G18" s="21"/>
      <c r="H18" s="36"/>
      <c r="I18" s="36"/>
      <c r="J18" s="36"/>
      <c r="K18" s="36"/>
      <c r="L18" s="36"/>
      <c r="M18" s="41"/>
      <c r="N18" s="41"/>
      <c r="O18" s="41"/>
      <c r="P18" s="41"/>
      <c r="Q18" s="25"/>
    </row>
    <row r="19" spans="1:17" s="21" customFormat="1" ht="16.7" customHeight="1" x14ac:dyDescent="0.25">
      <c r="A19" s="158"/>
      <c r="B19" s="152" t="s">
        <v>2</v>
      </c>
      <c r="C19" s="415" t="s">
        <v>234</v>
      </c>
      <c r="D19" s="415"/>
      <c r="E19" s="415"/>
      <c r="F19" s="415"/>
      <c r="G19" s="279"/>
      <c r="H19" s="279"/>
      <c r="I19" s="279"/>
      <c r="J19" s="279"/>
      <c r="K19" s="279"/>
      <c r="L19" s="279"/>
      <c r="M19" s="280"/>
      <c r="N19" s="281"/>
      <c r="O19" s="281"/>
      <c r="P19" s="18"/>
    </row>
    <row r="20" spans="1:17" s="31" customFormat="1" ht="24" customHeight="1" x14ac:dyDescent="0.25">
      <c r="A20" s="14"/>
      <c r="B20" s="81"/>
      <c r="C20" s="441" t="s">
        <v>204</v>
      </c>
      <c r="D20" s="461" t="s">
        <v>93</v>
      </c>
      <c r="E20" s="461"/>
      <c r="F20" s="441" t="s">
        <v>531</v>
      </c>
      <c r="G20" s="442"/>
      <c r="H20" s="442"/>
      <c r="I20" s="442"/>
      <c r="J20" s="442"/>
      <c r="K20" s="442"/>
      <c r="L20" s="442"/>
      <c r="M20" s="432" t="s">
        <v>109</v>
      </c>
      <c r="N20" s="433"/>
      <c r="O20" s="429" t="s">
        <v>286</v>
      </c>
      <c r="P20" s="17"/>
      <c r="Q20" s="17"/>
    </row>
    <row r="21" spans="1:17" s="13" customFormat="1" ht="22.9" customHeight="1" x14ac:dyDescent="0.25">
      <c r="A21" s="14"/>
      <c r="B21" s="81"/>
      <c r="C21" s="441"/>
      <c r="D21" s="461"/>
      <c r="E21" s="461"/>
      <c r="F21" s="442" t="s">
        <v>94</v>
      </c>
      <c r="G21" s="442"/>
      <c r="H21" s="162" t="s">
        <v>95</v>
      </c>
      <c r="I21" s="161" t="s">
        <v>96</v>
      </c>
      <c r="J21" s="161" t="s">
        <v>97</v>
      </c>
      <c r="K21" s="161" t="s">
        <v>98</v>
      </c>
      <c r="L21" s="117" t="s">
        <v>99</v>
      </c>
      <c r="M21" s="434"/>
      <c r="N21" s="435"/>
      <c r="O21" s="429"/>
      <c r="P21" s="17"/>
      <c r="Q21" s="17"/>
    </row>
    <row r="22" spans="1:17" s="31" customFormat="1" ht="16.7" customHeight="1" x14ac:dyDescent="0.25">
      <c r="A22" s="14"/>
      <c r="B22" s="81"/>
      <c r="C22" s="134"/>
      <c r="D22" s="436"/>
      <c r="E22" s="437"/>
      <c r="F22" s="443"/>
      <c r="G22" s="444"/>
      <c r="H22" s="125"/>
      <c r="I22" s="125"/>
      <c r="J22" s="125"/>
      <c r="K22" s="125"/>
      <c r="L22" s="124">
        <f>F22+H22+I22+J22+K22</f>
        <v>0</v>
      </c>
      <c r="M22" s="436"/>
      <c r="N22" s="437"/>
      <c r="O22" s="125"/>
      <c r="P22" s="41"/>
      <c r="Q22" s="41"/>
    </row>
    <row r="23" spans="1:17" s="31" customFormat="1" ht="16.7" customHeight="1" x14ac:dyDescent="0.25">
      <c r="A23" s="14"/>
      <c r="B23" s="14"/>
      <c r="C23" s="133"/>
      <c r="D23" s="430"/>
      <c r="E23" s="431"/>
      <c r="F23" s="445"/>
      <c r="G23" s="446"/>
      <c r="H23" s="126"/>
      <c r="I23" s="126"/>
      <c r="J23" s="126"/>
      <c r="K23" s="126"/>
      <c r="L23" s="124">
        <f t="shared" ref="L23:L29" si="0">F23+H23+I23+J23+K23</f>
        <v>0</v>
      </c>
      <c r="M23" s="430"/>
      <c r="N23" s="431"/>
      <c r="O23" s="126"/>
      <c r="P23" s="41"/>
      <c r="Q23" s="41"/>
    </row>
    <row r="24" spans="1:17" s="31" customFormat="1" ht="16.7" customHeight="1" x14ac:dyDescent="0.25">
      <c r="A24" s="14"/>
      <c r="B24" s="14"/>
      <c r="C24" s="133"/>
      <c r="D24" s="430"/>
      <c r="E24" s="431"/>
      <c r="F24" s="445"/>
      <c r="G24" s="446"/>
      <c r="H24" s="126"/>
      <c r="I24" s="126"/>
      <c r="J24" s="126"/>
      <c r="K24" s="126"/>
      <c r="L24" s="124">
        <f t="shared" si="0"/>
        <v>0</v>
      </c>
      <c r="M24" s="430"/>
      <c r="N24" s="431"/>
      <c r="O24" s="126"/>
      <c r="P24" s="41"/>
      <c r="Q24" s="41"/>
    </row>
    <row r="25" spans="1:17" s="31" customFormat="1" ht="16.7" customHeight="1" x14ac:dyDescent="0.25">
      <c r="A25" s="14"/>
      <c r="B25" s="14"/>
      <c r="C25" s="133"/>
      <c r="D25" s="430"/>
      <c r="E25" s="431"/>
      <c r="F25" s="445"/>
      <c r="G25" s="446"/>
      <c r="H25" s="126"/>
      <c r="I25" s="126"/>
      <c r="J25" s="126"/>
      <c r="K25" s="126"/>
      <c r="L25" s="124">
        <f t="shared" si="0"/>
        <v>0</v>
      </c>
      <c r="M25" s="430"/>
      <c r="N25" s="431"/>
      <c r="O25" s="126"/>
      <c r="P25" s="41"/>
      <c r="Q25" s="41"/>
    </row>
    <row r="26" spans="1:17" s="31" customFormat="1" ht="16.7" customHeight="1" x14ac:dyDescent="0.25">
      <c r="A26" s="14"/>
      <c r="B26" s="14"/>
      <c r="C26" s="133"/>
      <c r="D26" s="430"/>
      <c r="E26" s="431"/>
      <c r="F26" s="459"/>
      <c r="G26" s="460"/>
      <c r="H26" s="126"/>
      <c r="I26" s="126"/>
      <c r="J26" s="126"/>
      <c r="K26" s="126"/>
      <c r="L26" s="124">
        <f t="shared" si="0"/>
        <v>0</v>
      </c>
      <c r="M26" s="430"/>
      <c r="N26" s="431"/>
      <c r="O26" s="126"/>
      <c r="P26" s="41"/>
      <c r="Q26" s="41"/>
    </row>
    <row r="27" spans="1:17" s="31" customFormat="1" ht="16.7" customHeight="1" x14ac:dyDescent="0.25">
      <c r="A27" s="14"/>
      <c r="B27" s="14"/>
      <c r="C27" s="133"/>
      <c r="D27" s="430"/>
      <c r="E27" s="431"/>
      <c r="F27" s="445"/>
      <c r="G27" s="446"/>
      <c r="H27" s="126"/>
      <c r="I27" s="126"/>
      <c r="J27" s="126"/>
      <c r="K27" s="126"/>
      <c r="L27" s="124">
        <f t="shared" si="0"/>
        <v>0</v>
      </c>
      <c r="M27" s="430"/>
      <c r="N27" s="431"/>
      <c r="O27" s="126"/>
      <c r="P27" s="41"/>
      <c r="Q27" s="41"/>
    </row>
    <row r="28" spans="1:17" s="31" customFormat="1" ht="16.7" customHeight="1" x14ac:dyDescent="0.25">
      <c r="A28" s="14"/>
      <c r="B28" s="14"/>
      <c r="C28" s="133"/>
      <c r="D28" s="430"/>
      <c r="E28" s="431"/>
      <c r="F28" s="445"/>
      <c r="G28" s="446"/>
      <c r="H28" s="126"/>
      <c r="I28" s="126"/>
      <c r="J28" s="126"/>
      <c r="K28" s="126"/>
      <c r="L28" s="124">
        <f t="shared" si="0"/>
        <v>0</v>
      </c>
      <c r="M28" s="430"/>
      <c r="N28" s="431"/>
      <c r="O28" s="126"/>
      <c r="P28" s="41"/>
      <c r="Q28" s="41"/>
    </row>
    <row r="29" spans="1:17" s="31" customFormat="1" ht="16.7" customHeight="1" x14ac:dyDescent="0.25">
      <c r="A29" s="14"/>
      <c r="B29" s="14"/>
      <c r="C29" s="133"/>
      <c r="D29" s="430"/>
      <c r="E29" s="431"/>
      <c r="F29" s="445"/>
      <c r="G29" s="446"/>
      <c r="H29" s="126"/>
      <c r="I29" s="126"/>
      <c r="J29" s="126"/>
      <c r="K29" s="126"/>
      <c r="L29" s="124">
        <f t="shared" si="0"/>
        <v>0</v>
      </c>
      <c r="M29" s="430"/>
      <c r="N29" s="431"/>
      <c r="O29" s="126"/>
      <c r="P29" s="41"/>
      <c r="Q29" s="41"/>
    </row>
    <row r="30" spans="1:17" s="31" customFormat="1" ht="16.7" customHeight="1" x14ac:dyDescent="0.25">
      <c r="A30" s="14"/>
      <c r="B30" s="14"/>
      <c r="C30" s="464" t="s">
        <v>146</v>
      </c>
      <c r="D30" s="465"/>
      <c r="E30" s="466"/>
      <c r="F30" s="462">
        <f>SUM(F22:G29)</f>
        <v>0</v>
      </c>
      <c r="G30" s="463"/>
      <c r="H30" s="123">
        <f>SUM(H22:H29)</f>
        <v>0</v>
      </c>
      <c r="I30" s="123">
        <f>SUM(I22:I29)</f>
        <v>0</v>
      </c>
      <c r="J30" s="123">
        <f>SUM(J22:J29)</f>
        <v>0</v>
      </c>
      <c r="K30" s="123">
        <f>SUM(K22:K29)</f>
        <v>0</v>
      </c>
      <c r="L30" s="124">
        <f>F30+H30+I30+J30+K30</f>
        <v>0</v>
      </c>
      <c r="M30" s="26"/>
      <c r="N30" s="207"/>
    </row>
    <row r="31" spans="1:17" s="5" customFormat="1" ht="16.7" customHeight="1" x14ac:dyDescent="0.25">
      <c r="A31" s="159"/>
      <c r="B31" s="159"/>
      <c r="C31" s="21"/>
      <c r="D31" s="182"/>
      <c r="E31" s="182"/>
      <c r="F31" s="182"/>
      <c r="G31" s="182"/>
      <c r="H31" s="21"/>
      <c r="I31" s="21"/>
      <c r="J31" s="21"/>
      <c r="K31" s="21"/>
    </row>
    <row r="32" spans="1:17" s="5" customFormat="1" ht="16.7" customHeight="1" x14ac:dyDescent="0.25">
      <c r="A32" s="159"/>
      <c r="B32" s="159" t="s">
        <v>4</v>
      </c>
      <c r="C32" s="440" t="s">
        <v>248</v>
      </c>
      <c r="D32" s="440"/>
      <c r="E32" s="440"/>
      <c r="F32" s="182"/>
      <c r="G32" s="182"/>
      <c r="H32" s="182"/>
      <c r="I32" s="182"/>
      <c r="J32" s="182"/>
      <c r="K32" s="182"/>
      <c r="L32" s="21"/>
      <c r="M32" s="21"/>
      <c r="N32" s="21"/>
      <c r="O32" s="21"/>
    </row>
    <row r="33" spans="1:14" s="31" customFormat="1" ht="25.15" customHeight="1" x14ac:dyDescent="0.25">
      <c r="A33" s="14"/>
      <c r="B33" s="14"/>
      <c r="C33" s="449" t="s">
        <v>204</v>
      </c>
      <c r="D33" s="467" t="s">
        <v>93</v>
      </c>
      <c r="E33" s="467"/>
      <c r="F33" s="449" t="s">
        <v>531</v>
      </c>
      <c r="G33" s="468"/>
      <c r="H33" s="468"/>
      <c r="I33" s="468"/>
      <c r="J33" s="468"/>
      <c r="K33" s="468"/>
      <c r="L33" s="468"/>
      <c r="M33" s="438"/>
      <c r="N33" s="172"/>
    </row>
    <row r="34" spans="1:14" s="31" customFormat="1" ht="21.6" customHeight="1" x14ac:dyDescent="0.25">
      <c r="A34" s="14"/>
      <c r="B34" s="14"/>
      <c r="C34" s="449"/>
      <c r="D34" s="467"/>
      <c r="E34" s="467"/>
      <c r="F34" s="468" t="s">
        <v>94</v>
      </c>
      <c r="G34" s="468"/>
      <c r="H34" s="164" t="s">
        <v>95</v>
      </c>
      <c r="I34" s="160" t="s">
        <v>96</v>
      </c>
      <c r="J34" s="160" t="s">
        <v>97</v>
      </c>
      <c r="K34" s="160" t="s">
        <v>98</v>
      </c>
      <c r="L34" s="119" t="s">
        <v>99</v>
      </c>
      <c r="M34" s="438"/>
      <c r="N34" s="172"/>
    </row>
    <row r="35" spans="1:14" s="31" customFormat="1" ht="16.7" customHeight="1" x14ac:dyDescent="0.25">
      <c r="A35" s="14"/>
      <c r="B35" s="14"/>
      <c r="C35" s="133"/>
      <c r="D35" s="430"/>
      <c r="E35" s="431"/>
      <c r="F35" s="445"/>
      <c r="G35" s="446"/>
      <c r="H35" s="126"/>
      <c r="I35" s="126"/>
      <c r="J35" s="126"/>
      <c r="K35" s="126"/>
      <c r="L35" s="118">
        <f>SUM(F35:K35)</f>
        <v>0</v>
      </c>
      <c r="M35" s="116"/>
      <c r="N35" s="41"/>
    </row>
    <row r="36" spans="1:14" s="31" customFormat="1" ht="16.7" customHeight="1" x14ac:dyDescent="0.25">
      <c r="A36" s="14"/>
      <c r="B36" s="14"/>
      <c r="C36" s="133"/>
      <c r="D36" s="430"/>
      <c r="E36" s="431"/>
      <c r="F36" s="445"/>
      <c r="G36" s="446"/>
      <c r="H36" s="126"/>
      <c r="I36" s="126"/>
      <c r="J36" s="126"/>
      <c r="K36" s="126"/>
      <c r="L36" s="118">
        <f t="shared" ref="L36:L42" si="1">SUM(F36:K36)</f>
        <v>0</v>
      </c>
      <c r="M36" s="116"/>
      <c r="N36" s="41"/>
    </row>
    <row r="37" spans="1:14" s="31" customFormat="1" ht="16.7" customHeight="1" x14ac:dyDescent="0.25">
      <c r="A37" s="14"/>
      <c r="B37" s="14"/>
      <c r="C37" s="133"/>
      <c r="D37" s="430"/>
      <c r="E37" s="431"/>
      <c r="F37" s="445"/>
      <c r="G37" s="446"/>
      <c r="H37" s="126"/>
      <c r="I37" s="126"/>
      <c r="J37" s="126"/>
      <c r="K37" s="126"/>
      <c r="L37" s="118">
        <f t="shared" si="1"/>
        <v>0</v>
      </c>
      <c r="M37" s="116"/>
      <c r="N37" s="41"/>
    </row>
    <row r="38" spans="1:14" s="31" customFormat="1" ht="16.7" customHeight="1" x14ac:dyDescent="0.25">
      <c r="A38" s="14"/>
      <c r="B38" s="14"/>
      <c r="C38" s="133"/>
      <c r="D38" s="430"/>
      <c r="E38" s="431"/>
      <c r="F38" s="445"/>
      <c r="G38" s="446"/>
      <c r="H38" s="126"/>
      <c r="I38" s="126"/>
      <c r="J38" s="126"/>
      <c r="K38" s="126"/>
      <c r="L38" s="118">
        <f t="shared" si="1"/>
        <v>0</v>
      </c>
      <c r="M38" s="116"/>
      <c r="N38" s="41"/>
    </row>
    <row r="39" spans="1:14" s="31" customFormat="1" ht="16.7" customHeight="1" x14ac:dyDescent="0.25">
      <c r="A39" s="14"/>
      <c r="B39" s="14"/>
      <c r="C39" s="133"/>
      <c r="D39" s="430"/>
      <c r="E39" s="431"/>
      <c r="F39" s="459"/>
      <c r="G39" s="460"/>
      <c r="H39" s="126"/>
      <c r="I39" s="126"/>
      <c r="J39" s="126"/>
      <c r="K39" s="126"/>
      <c r="L39" s="118">
        <f t="shared" si="1"/>
        <v>0</v>
      </c>
      <c r="M39" s="116"/>
      <c r="N39" s="41"/>
    </row>
    <row r="40" spans="1:14" s="31" customFormat="1" ht="16.7" customHeight="1" x14ac:dyDescent="0.25">
      <c r="A40" s="14"/>
      <c r="B40" s="14"/>
      <c r="C40" s="133"/>
      <c r="D40" s="430"/>
      <c r="E40" s="431"/>
      <c r="F40" s="445"/>
      <c r="G40" s="446"/>
      <c r="H40" s="126"/>
      <c r="I40" s="126"/>
      <c r="J40" s="126"/>
      <c r="K40" s="126"/>
      <c r="L40" s="118">
        <f t="shared" si="1"/>
        <v>0</v>
      </c>
      <c r="M40" s="116"/>
      <c r="N40" s="41"/>
    </row>
    <row r="41" spans="1:14" s="31" customFormat="1" ht="16.7" customHeight="1" x14ac:dyDescent="0.25">
      <c r="A41" s="14"/>
      <c r="B41" s="14"/>
      <c r="C41" s="133"/>
      <c r="D41" s="430"/>
      <c r="E41" s="431"/>
      <c r="F41" s="445"/>
      <c r="G41" s="446"/>
      <c r="H41" s="126"/>
      <c r="I41" s="126"/>
      <c r="J41" s="126"/>
      <c r="K41" s="126"/>
      <c r="L41" s="118">
        <f t="shared" si="1"/>
        <v>0</v>
      </c>
      <c r="M41" s="116"/>
      <c r="N41" s="41"/>
    </row>
    <row r="42" spans="1:14" s="31" customFormat="1" ht="16.7" customHeight="1" x14ac:dyDescent="0.25">
      <c r="A42" s="14"/>
      <c r="B42" s="14"/>
      <c r="C42" s="133"/>
      <c r="D42" s="430"/>
      <c r="E42" s="431"/>
      <c r="F42" s="445"/>
      <c r="G42" s="446"/>
      <c r="H42" s="126"/>
      <c r="I42" s="126"/>
      <c r="J42" s="126"/>
      <c r="K42" s="126"/>
      <c r="L42" s="118">
        <f t="shared" si="1"/>
        <v>0</v>
      </c>
      <c r="M42" s="116"/>
      <c r="N42" s="41"/>
    </row>
    <row r="43" spans="1:14" s="31" customFormat="1" ht="16.7" customHeight="1" x14ac:dyDescent="0.25">
      <c r="A43" s="14"/>
      <c r="B43" s="14"/>
      <c r="C43" s="464" t="s">
        <v>146</v>
      </c>
      <c r="D43" s="465"/>
      <c r="E43" s="466"/>
      <c r="F43" s="462">
        <f>SUM(F35:G42)</f>
        <v>0</v>
      </c>
      <c r="G43" s="463"/>
      <c r="H43" s="123">
        <f>SUM(H35:H42)</f>
        <v>0</v>
      </c>
      <c r="I43" s="123">
        <f>SUM(I35:I42)</f>
        <v>0</v>
      </c>
      <c r="J43" s="123">
        <f>SUM(J35:J42)</f>
        <v>0</v>
      </c>
      <c r="K43" s="123">
        <f>SUM(K35:K42)</f>
        <v>0</v>
      </c>
      <c r="L43" s="118">
        <f>SUM(F43:K43)</f>
        <v>0</v>
      </c>
    </row>
    <row r="44" spans="1:14" s="5" customFormat="1" ht="16.7" customHeight="1" x14ac:dyDescent="0.25">
      <c r="A44" s="159"/>
      <c r="B44" s="159"/>
    </row>
    <row r="45" spans="1:14" s="5" customFormat="1" ht="16.7" customHeight="1" x14ac:dyDescent="0.25">
      <c r="A45" s="159"/>
      <c r="B45" s="159"/>
    </row>
    <row r="46" spans="1:14" s="5" customFormat="1" ht="16.7" customHeight="1" x14ac:dyDescent="0.25">
      <c r="A46" s="159"/>
      <c r="B46" s="159"/>
    </row>
    <row r="47" spans="1:14" s="5" customFormat="1" ht="16.7" customHeight="1" x14ac:dyDescent="0.25">
      <c r="A47" s="159"/>
      <c r="B47" s="159"/>
    </row>
    <row r="48" spans="1:14" s="5" customFormat="1" ht="16.7" customHeight="1" x14ac:dyDescent="0.25">
      <c r="A48" s="159"/>
      <c r="B48" s="159"/>
    </row>
    <row r="49" spans="1:2" s="5" customFormat="1" ht="16.7" customHeight="1" x14ac:dyDescent="0.25">
      <c r="A49" s="159"/>
      <c r="B49" s="159"/>
    </row>
    <row r="50" spans="1:2" s="5" customFormat="1" ht="16.7" customHeight="1" x14ac:dyDescent="0.25">
      <c r="A50" s="159"/>
      <c r="B50" s="159"/>
    </row>
    <row r="51" spans="1:2" s="5" customFormat="1" ht="16.7" customHeight="1" x14ac:dyDescent="0.25">
      <c r="A51" s="159"/>
      <c r="B51" s="159"/>
    </row>
    <row r="52" spans="1:2" s="5" customFormat="1" ht="16.7" customHeight="1" x14ac:dyDescent="0.25">
      <c r="A52" s="159"/>
      <c r="B52" s="159"/>
    </row>
    <row r="53" spans="1:2" s="5" customFormat="1" ht="16.7" customHeight="1" x14ac:dyDescent="0.25">
      <c r="A53" s="159"/>
      <c r="B53" s="159"/>
    </row>
    <row r="54" spans="1:2" s="5" customFormat="1" ht="16.7" customHeight="1" x14ac:dyDescent="0.25">
      <c r="A54" s="159"/>
      <c r="B54" s="159"/>
    </row>
    <row r="55" spans="1:2" s="5" customFormat="1" ht="16.7" customHeight="1" x14ac:dyDescent="0.25">
      <c r="A55" s="159"/>
      <c r="B55" s="159"/>
    </row>
    <row r="56" spans="1:2" s="5" customFormat="1" ht="16.7" customHeight="1" x14ac:dyDescent="0.25">
      <c r="A56" s="159"/>
      <c r="B56" s="159"/>
    </row>
    <row r="57" spans="1:2" s="5" customFormat="1" ht="16.7" customHeight="1" x14ac:dyDescent="0.25">
      <c r="A57" s="159"/>
      <c r="B57" s="159"/>
    </row>
    <row r="58" spans="1:2" s="5" customFormat="1" ht="16.7" customHeight="1" x14ac:dyDescent="0.25">
      <c r="A58" s="159"/>
      <c r="B58" s="159"/>
    </row>
    <row r="59" spans="1:2" s="5" customFormat="1" ht="16.7" customHeight="1" x14ac:dyDescent="0.25">
      <c r="A59" s="159"/>
      <c r="B59" s="159"/>
    </row>
    <row r="60" spans="1:2" s="5" customFormat="1" ht="16.7" customHeight="1" x14ac:dyDescent="0.25">
      <c r="A60" s="159"/>
      <c r="B60" s="159"/>
    </row>
    <row r="61" spans="1:2" s="5" customFormat="1" ht="16.7" customHeight="1" x14ac:dyDescent="0.25">
      <c r="A61" s="159"/>
      <c r="B61" s="159"/>
    </row>
    <row r="62" spans="1:2" s="5" customFormat="1" ht="16.7" customHeight="1" x14ac:dyDescent="0.25">
      <c r="A62" s="159"/>
      <c r="B62" s="159"/>
    </row>
    <row r="63" spans="1:2" s="5" customFormat="1" ht="16.7" customHeight="1" x14ac:dyDescent="0.25">
      <c r="A63" s="159"/>
      <c r="B63" s="159"/>
    </row>
    <row r="64" spans="1:2" s="5" customFormat="1" ht="16.7" customHeight="1" x14ac:dyDescent="0.25">
      <c r="A64" s="159"/>
      <c r="B64" s="159"/>
    </row>
    <row r="65" spans="1:2" s="5" customFormat="1" ht="16.7" customHeight="1" x14ac:dyDescent="0.25">
      <c r="A65" s="159"/>
      <c r="B65" s="159"/>
    </row>
    <row r="66" spans="1:2" s="5" customFormat="1" ht="16.7" customHeight="1" x14ac:dyDescent="0.25">
      <c r="A66" s="159"/>
      <c r="B66" s="159"/>
    </row>
    <row r="67" spans="1:2" s="5" customFormat="1" ht="16.7" customHeight="1" x14ac:dyDescent="0.25">
      <c r="A67" s="159"/>
      <c r="B67" s="159"/>
    </row>
    <row r="68" spans="1:2" s="5" customFormat="1" ht="16.7" customHeight="1" x14ac:dyDescent="0.25">
      <c r="A68" s="159"/>
      <c r="B68" s="159"/>
    </row>
    <row r="69" spans="1:2" s="5" customFormat="1" ht="16.7" customHeight="1" x14ac:dyDescent="0.25">
      <c r="A69" s="159"/>
      <c r="B69" s="159"/>
    </row>
    <row r="70" spans="1:2" s="5" customFormat="1" ht="16.7" customHeight="1" x14ac:dyDescent="0.25">
      <c r="A70" s="159"/>
      <c r="B70" s="159"/>
    </row>
    <row r="71" spans="1:2" s="5" customFormat="1" ht="16.7" customHeight="1" x14ac:dyDescent="0.25">
      <c r="A71" s="159"/>
      <c r="B71" s="159"/>
    </row>
    <row r="72" spans="1:2" s="5" customFormat="1" ht="16.7" customHeight="1" x14ac:dyDescent="0.25">
      <c r="A72" s="159"/>
      <c r="B72" s="159"/>
    </row>
    <row r="73" spans="1:2" s="5" customFormat="1" ht="16.7" customHeight="1" x14ac:dyDescent="0.25">
      <c r="A73" s="159"/>
      <c r="B73" s="159"/>
    </row>
    <row r="74" spans="1:2" s="5" customFormat="1" ht="16.7" customHeight="1" x14ac:dyDescent="0.25">
      <c r="A74" s="159"/>
      <c r="B74" s="159"/>
    </row>
    <row r="75" spans="1:2" s="5" customFormat="1" ht="16.7" customHeight="1" x14ac:dyDescent="0.25">
      <c r="A75" s="159"/>
      <c r="B75" s="159"/>
    </row>
    <row r="76" spans="1:2" s="5" customFormat="1" ht="16.7" customHeight="1" x14ac:dyDescent="0.25">
      <c r="A76" s="159"/>
      <c r="B76" s="159"/>
    </row>
    <row r="77" spans="1:2" s="5" customFormat="1" ht="16.7" customHeight="1" x14ac:dyDescent="0.25">
      <c r="A77" s="159"/>
      <c r="B77" s="159"/>
    </row>
    <row r="78" spans="1:2" s="5" customFormat="1" ht="16.7" customHeight="1" x14ac:dyDescent="0.25">
      <c r="A78" s="159"/>
      <c r="B78" s="159"/>
    </row>
    <row r="79" spans="1:2" s="5" customFormat="1" ht="16.7" customHeight="1" x14ac:dyDescent="0.25">
      <c r="A79" s="159"/>
      <c r="B79" s="159"/>
    </row>
    <row r="80" spans="1:2" s="5" customFormat="1" ht="16.7" customHeight="1" x14ac:dyDescent="0.25">
      <c r="A80" s="159"/>
      <c r="B80" s="159"/>
    </row>
    <row r="81" ht="16.7" customHeight="1" x14ac:dyDescent="0.25"/>
    <row r="82" ht="16.7" customHeight="1" x14ac:dyDescent="0.25"/>
    <row r="83" ht="16.7" customHeight="1" x14ac:dyDescent="0.25"/>
    <row r="84" ht="16.7" customHeight="1" x14ac:dyDescent="0.25"/>
    <row r="85" ht="16.7" customHeight="1" x14ac:dyDescent="0.25"/>
    <row r="86" ht="16.7" customHeight="1" x14ac:dyDescent="0.25"/>
    <row r="87" ht="16.7" customHeight="1" x14ac:dyDescent="0.25"/>
    <row r="88" ht="16.7" customHeight="1" x14ac:dyDescent="0.25"/>
    <row r="89" ht="16.7" customHeight="1" x14ac:dyDescent="0.25"/>
    <row r="90" ht="16.7" customHeight="1" x14ac:dyDescent="0.25"/>
    <row r="91" ht="16.7" customHeight="1" x14ac:dyDescent="0.25"/>
    <row r="92" ht="16.7" customHeight="1" x14ac:dyDescent="0.25"/>
    <row r="93" ht="16.7" customHeight="1" x14ac:dyDescent="0.25"/>
    <row r="94" ht="16.7" customHeight="1" x14ac:dyDescent="0.25"/>
    <row r="95" ht="16.7" customHeight="1" x14ac:dyDescent="0.25"/>
    <row r="96" ht="16.7" customHeight="1" x14ac:dyDescent="0.25"/>
  </sheetData>
  <mergeCells count="106">
    <mergeCell ref="D38:E38"/>
    <mergeCell ref="F38:G38"/>
    <mergeCell ref="D42:E42"/>
    <mergeCell ref="F42:G42"/>
    <mergeCell ref="C43:E43"/>
    <mergeCell ref="F43:G43"/>
    <mergeCell ref="D39:E39"/>
    <mergeCell ref="F39:G39"/>
    <mergeCell ref="D40:E40"/>
    <mergeCell ref="F40:G40"/>
    <mergeCell ref="D41:E41"/>
    <mergeCell ref="F41:G41"/>
    <mergeCell ref="C33:C34"/>
    <mergeCell ref="D33:E34"/>
    <mergeCell ref="F33:L33"/>
    <mergeCell ref="F34:G34"/>
    <mergeCell ref="D35:E35"/>
    <mergeCell ref="F35:G35"/>
    <mergeCell ref="D36:E36"/>
    <mergeCell ref="F36:G36"/>
    <mergeCell ref="D37:E37"/>
    <mergeCell ref="F37:G37"/>
    <mergeCell ref="F27:G27"/>
    <mergeCell ref="F28:G28"/>
    <mergeCell ref="F29:G29"/>
    <mergeCell ref="F30:G30"/>
    <mergeCell ref="C32:E32"/>
    <mergeCell ref="C30:E30"/>
    <mergeCell ref="D27:E27"/>
    <mergeCell ref="D28:E28"/>
    <mergeCell ref="D29:E29"/>
    <mergeCell ref="F25:G25"/>
    <mergeCell ref="F26:G26"/>
    <mergeCell ref="F24:G24"/>
    <mergeCell ref="C20:C21"/>
    <mergeCell ref="D20:E21"/>
    <mergeCell ref="D24:E24"/>
    <mergeCell ref="D26:E26"/>
    <mergeCell ref="D25:E25"/>
    <mergeCell ref="D22:E22"/>
    <mergeCell ref="D23:E23"/>
    <mergeCell ref="M7:O7"/>
    <mergeCell ref="P7:Q7"/>
    <mergeCell ref="D9:E9"/>
    <mergeCell ref="F9:H9"/>
    <mergeCell ref="I9:J9"/>
    <mergeCell ref="K9:L9"/>
    <mergeCell ref="F10:H10"/>
    <mergeCell ref="I10:J10"/>
    <mergeCell ref="F14:H14"/>
    <mergeCell ref="I14:J14"/>
    <mergeCell ref="K14:L14"/>
    <mergeCell ref="N11:O11"/>
    <mergeCell ref="N12:O12"/>
    <mergeCell ref="N13:O13"/>
    <mergeCell ref="N14:O14"/>
    <mergeCell ref="C1:D1"/>
    <mergeCell ref="C5:G5"/>
    <mergeCell ref="F3:H3"/>
    <mergeCell ref="J3:K3"/>
    <mergeCell ref="C3:D3"/>
    <mergeCell ref="K10:L10"/>
    <mergeCell ref="D10:E10"/>
    <mergeCell ref="C7:C8"/>
    <mergeCell ref="D7:E8"/>
    <mergeCell ref="F7:H8"/>
    <mergeCell ref="I7:J8"/>
    <mergeCell ref="K7:L8"/>
    <mergeCell ref="M33:M34"/>
    <mergeCell ref="D11:E11"/>
    <mergeCell ref="F11:H11"/>
    <mergeCell ref="I11:J11"/>
    <mergeCell ref="K11:L11"/>
    <mergeCell ref="I12:J12"/>
    <mergeCell ref="K12:L12"/>
    <mergeCell ref="D12:E12"/>
    <mergeCell ref="F12:H12"/>
    <mergeCell ref="D13:E13"/>
    <mergeCell ref="F13:H13"/>
    <mergeCell ref="I13:J13"/>
    <mergeCell ref="K13:L13"/>
    <mergeCell ref="D14:E14"/>
    <mergeCell ref="C17:F17"/>
    <mergeCell ref="C19:F19"/>
    <mergeCell ref="F20:L20"/>
    <mergeCell ref="F21:G21"/>
    <mergeCell ref="D15:E15"/>
    <mergeCell ref="F15:H15"/>
    <mergeCell ref="I15:J15"/>
    <mergeCell ref="K15:L15"/>
    <mergeCell ref="F22:G22"/>
    <mergeCell ref="F23:G23"/>
    <mergeCell ref="N15:O15"/>
    <mergeCell ref="N8:O8"/>
    <mergeCell ref="N9:O9"/>
    <mergeCell ref="N10:O10"/>
    <mergeCell ref="O20:O21"/>
    <mergeCell ref="M26:N26"/>
    <mergeCell ref="M27:N27"/>
    <mergeCell ref="M28:N28"/>
    <mergeCell ref="M29:N29"/>
    <mergeCell ref="M20:N21"/>
    <mergeCell ref="M22:N22"/>
    <mergeCell ref="M23:N23"/>
    <mergeCell ref="M24:N24"/>
    <mergeCell ref="M25:N25"/>
  </mergeCells>
  <phoneticPr fontId="9" type="noConversion"/>
  <dataValidations count="2">
    <dataValidation type="list" allowBlank="1" showInputMessage="1" showErrorMessage="1" sqref="M9:N15">
      <formula1>"sustav javne odvodnje, prirodni prijemnik"</formula1>
    </dataValidation>
    <dataValidation type="list" allowBlank="1" showInputMessage="1" showErrorMessage="1" sqref="M22:M29">
      <formula1>"sustav javne odvodnje, individualno, oba načina"</formula1>
    </dataValidation>
  </dataValidations>
  <pageMargins left="0.23622047244094491" right="0.23622047244094491" top="0.55118110236220474" bottom="0.51181102362204722" header="0.31496062992125984" footer="0.31496062992125984"/>
  <pageSetup paperSize="8" orientation="landscape" r:id="rId1"/>
  <headerFooter>
    <oddHeader>&amp;R&amp;"-,Bold"OBRAZAC UP-KOM</oddHeader>
    <oddFooter>&amp;CC)-&amp;P/&amp;N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view="pageLayout" zoomScaleNormal="100" workbookViewId="0">
      <selection activeCell="Q15" sqref="Q15"/>
    </sheetView>
  </sheetViews>
  <sheetFormatPr defaultColWidth="8.85546875" defaultRowHeight="15" x14ac:dyDescent="0.25"/>
  <cols>
    <col min="1" max="2" width="5" style="23" customWidth="1"/>
    <col min="3" max="3" width="7.85546875" style="1" customWidth="1"/>
    <col min="4" max="5" width="8.28515625" style="1" customWidth="1"/>
    <col min="6" max="7" width="8.140625" style="1" customWidth="1"/>
    <col min="8" max="10" width="10.140625" style="1" customWidth="1"/>
    <col min="11" max="11" width="11.42578125" style="1" customWidth="1"/>
    <col min="12" max="12" width="10.85546875" style="1" customWidth="1"/>
    <col min="13" max="13" width="12.140625" style="1" customWidth="1"/>
    <col min="14" max="14" width="12.5703125" style="1" customWidth="1"/>
    <col min="15" max="16" width="10.140625" style="1" customWidth="1"/>
    <col min="17" max="22" width="8.85546875" style="1"/>
    <col min="23" max="23" width="8.85546875" style="1" customWidth="1"/>
    <col min="24" max="16384" width="8.85546875" style="1"/>
  </cols>
  <sheetData>
    <row r="1" spans="1:14" s="275" customFormat="1" ht="15.75" x14ac:dyDescent="0.25">
      <c r="A1" s="156" t="s">
        <v>408</v>
      </c>
      <c r="B1" s="156"/>
      <c r="C1" s="447" t="s">
        <v>102</v>
      </c>
      <c r="D1" s="447"/>
      <c r="E1" s="447"/>
      <c r="F1" s="447"/>
      <c r="G1" s="447"/>
    </row>
    <row r="2" spans="1:14" s="275" customFormat="1" ht="15.75" x14ac:dyDescent="0.25">
      <c r="A2" s="156"/>
      <c r="B2" s="156"/>
      <c r="C2" s="11"/>
    </row>
    <row r="3" spans="1:14" s="248" customFormat="1" ht="16.149999999999999" customHeight="1" x14ac:dyDescent="0.25">
      <c r="A3" s="159" t="s">
        <v>1</v>
      </c>
      <c r="B3" s="159"/>
      <c r="C3" s="440" t="s">
        <v>436</v>
      </c>
      <c r="D3" s="440"/>
      <c r="E3" s="440"/>
      <c r="F3" s="440"/>
      <c r="G3" s="440"/>
      <c r="H3" s="440"/>
      <c r="I3" s="440"/>
      <c r="J3" s="440"/>
    </row>
    <row r="4" spans="1:14" s="248" customFormat="1" ht="16.149999999999999" customHeight="1" x14ac:dyDescent="0.25">
      <c r="A4" s="159"/>
      <c r="B4" s="159"/>
      <c r="C4" s="158"/>
      <c r="D4" s="158"/>
      <c r="E4" s="158"/>
      <c r="F4" s="158"/>
      <c r="G4" s="158"/>
      <c r="H4" s="157"/>
      <c r="I4" s="157"/>
      <c r="J4" s="157"/>
    </row>
    <row r="5" spans="1:14" s="257" customFormat="1" ht="30.6" customHeight="1" x14ac:dyDescent="0.25">
      <c r="A5" s="14"/>
      <c r="B5" s="14"/>
      <c r="C5" s="483" t="s">
        <v>204</v>
      </c>
      <c r="D5" s="487" t="s">
        <v>93</v>
      </c>
      <c r="E5" s="488"/>
      <c r="F5" s="450" t="s">
        <v>100</v>
      </c>
      <c r="G5" s="451"/>
      <c r="H5" s="454" t="s">
        <v>532</v>
      </c>
      <c r="I5" s="455"/>
      <c r="J5" s="456"/>
      <c r="K5" s="481" t="s">
        <v>438</v>
      </c>
      <c r="L5" s="482"/>
      <c r="M5" s="454" t="s">
        <v>308</v>
      </c>
      <c r="N5" s="456"/>
    </row>
    <row r="6" spans="1:14" s="257" customFormat="1" ht="21.75" customHeight="1" x14ac:dyDescent="0.25">
      <c r="A6" s="14"/>
      <c r="B6" s="14"/>
      <c r="C6" s="493"/>
      <c r="D6" s="489"/>
      <c r="E6" s="490"/>
      <c r="F6" s="485"/>
      <c r="G6" s="486"/>
      <c r="H6" s="454" t="s">
        <v>112</v>
      </c>
      <c r="I6" s="456"/>
      <c r="J6" s="483" t="s">
        <v>113</v>
      </c>
      <c r="K6" s="469" t="s">
        <v>94</v>
      </c>
      <c r="L6" s="469" t="s">
        <v>101</v>
      </c>
      <c r="M6" s="469" t="s">
        <v>94</v>
      </c>
      <c r="N6" s="469" t="s">
        <v>101</v>
      </c>
    </row>
    <row r="7" spans="1:14" s="257" customFormat="1" ht="21.75" customHeight="1" x14ac:dyDescent="0.25">
      <c r="A7" s="14"/>
      <c r="B7" s="14"/>
      <c r="C7" s="484"/>
      <c r="D7" s="491"/>
      <c r="E7" s="492"/>
      <c r="F7" s="452"/>
      <c r="G7" s="453"/>
      <c r="H7" s="160" t="s">
        <v>119</v>
      </c>
      <c r="I7" s="160" t="s">
        <v>186</v>
      </c>
      <c r="J7" s="484"/>
      <c r="K7" s="470"/>
      <c r="L7" s="470"/>
      <c r="M7" s="470"/>
      <c r="N7" s="470"/>
    </row>
    <row r="8" spans="1:14" s="257" customFormat="1" ht="16.149999999999999" customHeight="1" x14ac:dyDescent="0.25">
      <c r="A8" s="14"/>
      <c r="B8" s="14"/>
      <c r="C8" s="133"/>
      <c r="D8" s="439"/>
      <c r="E8" s="439"/>
      <c r="F8" s="430"/>
      <c r="G8" s="431"/>
      <c r="H8" s="126"/>
      <c r="I8" s="126"/>
      <c r="J8" s="126"/>
      <c r="K8" s="126"/>
      <c r="L8" s="126"/>
      <c r="M8" s="126"/>
      <c r="N8" s="126"/>
    </row>
    <row r="9" spans="1:14" s="257" customFormat="1" ht="16.149999999999999" customHeight="1" x14ac:dyDescent="0.25">
      <c r="A9" s="14"/>
      <c r="B9" s="14"/>
      <c r="C9" s="133"/>
      <c r="D9" s="439"/>
      <c r="E9" s="439"/>
      <c r="F9" s="430"/>
      <c r="G9" s="431"/>
      <c r="H9" s="126"/>
      <c r="I9" s="126"/>
      <c r="J9" s="126"/>
      <c r="K9" s="126"/>
      <c r="L9" s="126"/>
      <c r="M9" s="126"/>
      <c r="N9" s="126"/>
    </row>
    <row r="10" spans="1:14" s="257" customFormat="1" ht="16.149999999999999" customHeight="1" x14ac:dyDescent="0.25">
      <c r="A10" s="14"/>
      <c r="B10" s="14"/>
      <c r="C10" s="133"/>
      <c r="D10" s="439"/>
      <c r="E10" s="439"/>
      <c r="F10" s="430"/>
      <c r="G10" s="431"/>
      <c r="H10" s="126"/>
      <c r="I10" s="126"/>
      <c r="J10" s="126"/>
      <c r="K10" s="126"/>
      <c r="L10" s="126"/>
      <c r="M10" s="126"/>
      <c r="N10" s="126"/>
    </row>
    <row r="11" spans="1:14" s="257" customFormat="1" ht="16.149999999999999" customHeight="1" x14ac:dyDescent="0.25">
      <c r="A11" s="14"/>
      <c r="B11" s="14"/>
      <c r="C11" s="133"/>
      <c r="D11" s="439"/>
      <c r="E11" s="439"/>
      <c r="F11" s="430"/>
      <c r="G11" s="431"/>
      <c r="H11" s="126"/>
      <c r="I11" s="126"/>
      <c r="J11" s="126"/>
      <c r="K11" s="126"/>
      <c r="L11" s="126"/>
      <c r="M11" s="126"/>
      <c r="N11" s="126"/>
    </row>
    <row r="12" spans="1:14" s="328" customFormat="1" ht="16.149999999999999" customHeight="1" x14ac:dyDescent="0.25">
      <c r="A12" s="14"/>
      <c r="B12" s="14"/>
      <c r="C12" s="133"/>
      <c r="D12" s="439"/>
      <c r="E12" s="439"/>
      <c r="F12" s="430"/>
      <c r="G12" s="431"/>
      <c r="H12" s="126"/>
      <c r="I12" s="126"/>
      <c r="J12" s="126"/>
      <c r="K12" s="126"/>
      <c r="L12" s="126"/>
      <c r="M12" s="126"/>
      <c r="N12" s="126"/>
    </row>
    <row r="13" spans="1:14" s="257" customFormat="1" ht="16.149999999999999" customHeight="1" x14ac:dyDescent="0.25">
      <c r="A13" s="14"/>
      <c r="B13" s="14"/>
      <c r="C13" s="133"/>
      <c r="D13" s="439"/>
      <c r="E13" s="439"/>
      <c r="F13" s="430"/>
      <c r="G13" s="431"/>
      <c r="H13" s="126"/>
      <c r="I13" s="126"/>
      <c r="J13" s="126"/>
      <c r="K13" s="126"/>
      <c r="L13" s="126"/>
      <c r="M13" s="126"/>
      <c r="N13" s="126"/>
    </row>
    <row r="14" spans="1:14" s="257" customFormat="1" ht="16.149999999999999" customHeight="1" x14ac:dyDescent="0.25">
      <c r="A14" s="14"/>
      <c r="B14" s="14"/>
      <c r="C14" s="133"/>
      <c r="D14" s="439"/>
      <c r="E14" s="439"/>
      <c r="F14" s="430"/>
      <c r="G14" s="431"/>
      <c r="H14" s="126"/>
      <c r="I14" s="126"/>
      <c r="J14" s="126"/>
      <c r="K14" s="126"/>
      <c r="L14" s="126"/>
      <c r="M14" s="126"/>
      <c r="N14" s="126"/>
    </row>
    <row r="15" spans="1:14" s="257" customFormat="1" ht="16.149999999999999" customHeight="1" x14ac:dyDescent="0.25">
      <c r="A15" s="14"/>
      <c r="B15" s="14"/>
      <c r="C15" s="464" t="s">
        <v>146</v>
      </c>
      <c r="D15" s="465"/>
      <c r="E15" s="465"/>
      <c r="F15" s="465"/>
      <c r="G15" s="466"/>
      <c r="H15" s="118">
        <f t="shared" ref="H15:N15" si="0">SUM(H8:H14)</f>
        <v>0</v>
      </c>
      <c r="I15" s="118">
        <f t="shared" si="0"/>
        <v>0</v>
      </c>
      <c r="J15" s="118">
        <f t="shared" si="0"/>
        <v>0</v>
      </c>
      <c r="K15" s="118">
        <f t="shared" si="0"/>
        <v>0</v>
      </c>
      <c r="L15" s="118">
        <f t="shared" si="0"/>
        <v>0</v>
      </c>
      <c r="M15" s="118">
        <f t="shared" si="0"/>
        <v>0</v>
      </c>
      <c r="N15" s="118">
        <f t="shared" si="0"/>
        <v>0</v>
      </c>
    </row>
    <row r="16" spans="1:14" s="248" customFormat="1" ht="16.149999999999999" customHeight="1" x14ac:dyDescent="0.25">
      <c r="A16" s="159"/>
      <c r="B16" s="159"/>
      <c r="C16" s="21"/>
      <c r="D16" s="182"/>
      <c r="E16" s="182"/>
      <c r="F16" s="182"/>
      <c r="G16" s="182"/>
      <c r="H16" s="21"/>
      <c r="I16" s="21"/>
      <c r="J16" s="21"/>
      <c r="K16" s="21"/>
      <c r="L16" s="21"/>
      <c r="M16" s="21"/>
    </row>
    <row r="17" spans="1:17" s="248" customFormat="1" ht="16.149999999999999" customHeight="1" x14ac:dyDescent="0.25">
      <c r="A17" s="159" t="s">
        <v>11</v>
      </c>
      <c r="B17" s="159"/>
      <c r="C17" s="448" t="s">
        <v>437</v>
      </c>
      <c r="D17" s="448"/>
      <c r="E17" s="448"/>
      <c r="F17" s="448"/>
      <c r="G17" s="448"/>
      <c r="H17" s="448"/>
      <c r="I17" s="448"/>
      <c r="J17" s="448"/>
      <c r="K17" s="448"/>
    </row>
    <row r="18" spans="1:17" s="248" customFormat="1" ht="11.25" customHeight="1" x14ac:dyDescent="0.25">
      <c r="A18" s="159"/>
      <c r="B18" s="159"/>
      <c r="C18" s="159"/>
      <c r="D18" s="159"/>
      <c r="E18" s="159"/>
      <c r="F18" s="159"/>
      <c r="G18" s="159"/>
      <c r="H18" s="159"/>
      <c r="I18" s="159"/>
      <c r="J18" s="159"/>
      <c r="K18" s="159"/>
    </row>
    <row r="19" spans="1:17" s="248" customFormat="1" ht="16.149999999999999" customHeight="1" x14ac:dyDescent="0.25">
      <c r="A19" s="159"/>
      <c r="B19" s="159" t="s">
        <v>2</v>
      </c>
      <c r="C19" s="159" t="s">
        <v>338</v>
      </c>
      <c r="D19" s="159"/>
      <c r="E19" s="159"/>
      <c r="F19" s="159"/>
      <c r="G19" s="159"/>
      <c r="H19" s="159"/>
      <c r="I19" s="159"/>
      <c r="J19" s="159"/>
      <c r="K19" s="159"/>
    </row>
    <row r="20" spans="1:17" s="257" customFormat="1" ht="27" customHeight="1" x14ac:dyDescent="0.25">
      <c r="A20" s="14"/>
      <c r="B20" s="14"/>
      <c r="C20" s="468" t="s">
        <v>111</v>
      </c>
      <c r="D20" s="468"/>
      <c r="E20" s="468"/>
      <c r="F20" s="454" t="s">
        <v>533</v>
      </c>
      <c r="G20" s="428"/>
      <c r="H20" s="454" t="s">
        <v>534</v>
      </c>
      <c r="I20" s="455"/>
      <c r="J20" s="455"/>
      <c r="K20" s="455"/>
      <c r="L20" s="455"/>
      <c r="M20" s="455"/>
      <c r="N20" s="456"/>
      <c r="O20" s="16"/>
      <c r="P20" s="25"/>
      <c r="Q20" s="25"/>
    </row>
    <row r="21" spans="1:17" s="13" customFormat="1" ht="16.149999999999999" customHeight="1" x14ac:dyDescent="0.25">
      <c r="A21" s="14"/>
      <c r="B21" s="14"/>
      <c r="C21" s="468"/>
      <c r="D21" s="468"/>
      <c r="E21" s="468"/>
      <c r="F21" s="164" t="s">
        <v>75</v>
      </c>
      <c r="G21" s="164" t="s">
        <v>76</v>
      </c>
      <c r="H21" s="164" t="s">
        <v>239</v>
      </c>
      <c r="I21" s="164" t="s">
        <v>240</v>
      </c>
      <c r="J21" s="164" t="s">
        <v>132</v>
      </c>
      <c r="K21" s="164" t="s">
        <v>133</v>
      </c>
      <c r="L21" s="164" t="s">
        <v>134</v>
      </c>
      <c r="M21" s="164" t="s">
        <v>241</v>
      </c>
      <c r="N21" s="120" t="s">
        <v>99</v>
      </c>
      <c r="O21" s="169"/>
      <c r="P21" s="37"/>
      <c r="Q21" s="37"/>
    </row>
    <row r="22" spans="1:17" s="257" customFormat="1" ht="16.149999999999999" customHeight="1" x14ac:dyDescent="0.25">
      <c r="A22" s="14"/>
      <c r="B22" s="14"/>
      <c r="C22" s="474" t="s">
        <v>114</v>
      </c>
      <c r="D22" s="474"/>
      <c r="E22" s="474"/>
      <c r="F22" s="127"/>
      <c r="G22" s="127"/>
      <c r="H22" s="126"/>
      <c r="I22" s="126"/>
      <c r="J22" s="126"/>
      <c r="K22" s="126"/>
      <c r="L22" s="126"/>
      <c r="M22" s="126"/>
      <c r="N22" s="123">
        <f t="shared" ref="N22:N31" si="1">SUM(H22:M22)</f>
        <v>0</v>
      </c>
      <c r="O22" s="116"/>
      <c r="P22" s="41"/>
      <c r="Q22" s="41"/>
    </row>
    <row r="23" spans="1:17" s="257" customFormat="1" ht="16.149999999999999" customHeight="1" x14ac:dyDescent="0.25">
      <c r="A23" s="14"/>
      <c r="B23" s="14"/>
      <c r="C23" s="478" t="s">
        <v>255</v>
      </c>
      <c r="D23" s="479"/>
      <c r="E23" s="480"/>
      <c r="F23" s="127"/>
      <c r="G23" s="127"/>
      <c r="H23" s="126"/>
      <c r="I23" s="126"/>
      <c r="J23" s="126"/>
      <c r="K23" s="126"/>
      <c r="L23" s="126"/>
      <c r="M23" s="126"/>
      <c r="N23" s="123">
        <f t="shared" si="1"/>
        <v>0</v>
      </c>
      <c r="O23" s="116"/>
      <c r="P23" s="41"/>
      <c r="Q23" s="41"/>
    </row>
    <row r="24" spans="1:17" s="257" customFormat="1" ht="16.149999999999999" customHeight="1" x14ac:dyDescent="0.25">
      <c r="A24" s="14"/>
      <c r="B24" s="14"/>
      <c r="C24" s="478" t="s">
        <v>256</v>
      </c>
      <c r="D24" s="479"/>
      <c r="E24" s="480"/>
      <c r="F24" s="127"/>
      <c r="G24" s="127"/>
      <c r="H24" s="126"/>
      <c r="I24" s="126"/>
      <c r="J24" s="126"/>
      <c r="K24" s="126"/>
      <c r="L24" s="126"/>
      <c r="M24" s="126"/>
      <c r="N24" s="123">
        <f t="shared" si="1"/>
        <v>0</v>
      </c>
      <c r="O24" s="116"/>
      <c r="P24" s="41"/>
      <c r="Q24" s="41"/>
    </row>
    <row r="25" spans="1:17" s="257" customFormat="1" ht="16.149999999999999" customHeight="1" x14ac:dyDescent="0.25">
      <c r="A25" s="14"/>
      <c r="B25" s="14"/>
      <c r="C25" s="475" t="s">
        <v>254</v>
      </c>
      <c r="D25" s="475"/>
      <c r="E25" s="475"/>
      <c r="F25" s="127"/>
      <c r="G25" s="127"/>
      <c r="H25" s="126"/>
      <c r="I25" s="126"/>
      <c r="J25" s="126"/>
      <c r="K25" s="126"/>
      <c r="L25" s="126"/>
      <c r="M25" s="126"/>
      <c r="N25" s="123">
        <f t="shared" si="1"/>
        <v>0</v>
      </c>
      <c r="O25" s="116"/>
      <c r="P25" s="41"/>
      <c r="Q25" s="41"/>
    </row>
    <row r="26" spans="1:17" s="257" customFormat="1" ht="16.149999999999999" customHeight="1" x14ac:dyDescent="0.25">
      <c r="A26" s="14"/>
      <c r="B26" s="14"/>
      <c r="C26" s="471" t="s">
        <v>115</v>
      </c>
      <c r="D26" s="471"/>
      <c r="E26" s="471"/>
      <c r="F26" s="127"/>
      <c r="G26" s="127"/>
      <c r="H26" s="126"/>
      <c r="I26" s="126"/>
      <c r="J26" s="126"/>
      <c r="K26" s="126"/>
      <c r="L26" s="126"/>
      <c r="M26" s="126"/>
      <c r="N26" s="123">
        <f t="shared" si="1"/>
        <v>0</v>
      </c>
      <c r="O26" s="116"/>
      <c r="P26" s="41"/>
      <c r="Q26" s="41"/>
    </row>
    <row r="27" spans="1:17" s="257" customFormat="1" ht="16.149999999999999" customHeight="1" x14ac:dyDescent="0.25">
      <c r="A27" s="14"/>
      <c r="B27" s="14"/>
      <c r="C27" s="471" t="s">
        <v>116</v>
      </c>
      <c r="D27" s="471"/>
      <c r="E27" s="471"/>
      <c r="F27" s="127"/>
      <c r="G27" s="127"/>
      <c r="H27" s="126"/>
      <c r="I27" s="126"/>
      <c r="J27" s="126"/>
      <c r="K27" s="126"/>
      <c r="L27" s="126"/>
      <c r="M27" s="126"/>
      <c r="N27" s="123">
        <f t="shared" si="1"/>
        <v>0</v>
      </c>
      <c r="O27" s="116"/>
      <c r="P27" s="41"/>
      <c r="Q27" s="41"/>
    </row>
    <row r="28" spans="1:17" s="257" customFormat="1" ht="16.149999999999999" customHeight="1" x14ac:dyDescent="0.25">
      <c r="A28" s="14"/>
      <c r="B28" s="14"/>
      <c r="C28" s="471" t="s">
        <v>117</v>
      </c>
      <c r="D28" s="471"/>
      <c r="E28" s="471"/>
      <c r="F28" s="127"/>
      <c r="G28" s="127"/>
      <c r="H28" s="126"/>
      <c r="I28" s="126"/>
      <c r="J28" s="126"/>
      <c r="K28" s="126"/>
      <c r="L28" s="126"/>
      <c r="M28" s="126"/>
      <c r="N28" s="123">
        <f t="shared" si="1"/>
        <v>0</v>
      </c>
      <c r="O28" s="116"/>
      <c r="P28" s="41"/>
      <c r="Q28" s="41"/>
    </row>
    <row r="29" spans="1:17" s="257" customFormat="1" ht="16.149999999999999" customHeight="1" x14ac:dyDescent="0.25">
      <c r="A29" s="14"/>
      <c r="B29" s="14"/>
      <c r="C29" s="471" t="s">
        <v>118</v>
      </c>
      <c r="D29" s="471"/>
      <c r="E29" s="471"/>
      <c r="F29" s="127"/>
      <c r="G29" s="127"/>
      <c r="H29" s="126"/>
      <c r="I29" s="126"/>
      <c r="J29" s="126"/>
      <c r="K29" s="126"/>
      <c r="L29" s="126"/>
      <c r="M29" s="126"/>
      <c r="N29" s="123">
        <f t="shared" si="1"/>
        <v>0</v>
      </c>
      <c r="O29" s="116"/>
      <c r="P29" s="41"/>
      <c r="Q29" s="41"/>
    </row>
    <row r="30" spans="1:17" s="257" customFormat="1" ht="16.149999999999999" customHeight="1" x14ac:dyDescent="0.25">
      <c r="A30" s="14"/>
      <c r="B30" s="14"/>
      <c r="C30" s="471" t="s">
        <v>242</v>
      </c>
      <c r="D30" s="471"/>
      <c r="E30" s="471"/>
      <c r="F30" s="127"/>
      <c r="G30" s="127"/>
      <c r="H30" s="126"/>
      <c r="I30" s="126"/>
      <c r="J30" s="126"/>
      <c r="K30" s="126"/>
      <c r="L30" s="126"/>
      <c r="M30" s="126"/>
      <c r="N30" s="123">
        <f t="shared" si="1"/>
        <v>0</v>
      </c>
      <c r="O30" s="116"/>
      <c r="P30" s="41"/>
      <c r="Q30" s="41"/>
    </row>
    <row r="31" spans="1:17" s="257" customFormat="1" ht="16.149999999999999" customHeight="1" x14ac:dyDescent="0.25">
      <c r="A31" s="14"/>
      <c r="B31" s="14"/>
      <c r="C31" s="472" t="s">
        <v>258</v>
      </c>
      <c r="D31" s="473"/>
      <c r="E31" s="473"/>
      <c r="F31" s="127"/>
      <c r="G31" s="127"/>
      <c r="H31" s="126"/>
      <c r="I31" s="126"/>
      <c r="J31" s="126"/>
      <c r="K31" s="126"/>
      <c r="L31" s="126"/>
      <c r="M31" s="126"/>
      <c r="N31" s="123">
        <f t="shared" si="1"/>
        <v>0</v>
      </c>
      <c r="O31" s="116"/>
      <c r="P31" s="41"/>
      <c r="Q31" s="41"/>
    </row>
    <row r="32" spans="1:17" s="257" customFormat="1" ht="16.149999999999999" customHeight="1" x14ac:dyDescent="0.25">
      <c r="A32" s="14"/>
      <c r="B32" s="14"/>
      <c r="C32" s="464" t="s">
        <v>146</v>
      </c>
      <c r="D32" s="465"/>
      <c r="E32" s="465"/>
      <c r="F32" s="465"/>
      <c r="G32" s="466"/>
      <c r="H32" s="123">
        <f t="shared" ref="H32:N32" si="2">SUM(H22:H31)</f>
        <v>0</v>
      </c>
      <c r="I32" s="123">
        <f t="shared" si="2"/>
        <v>0</v>
      </c>
      <c r="J32" s="123">
        <f t="shared" si="2"/>
        <v>0</v>
      </c>
      <c r="K32" s="123">
        <f t="shared" si="2"/>
        <v>0</v>
      </c>
      <c r="L32" s="123">
        <f t="shared" si="2"/>
        <v>0</v>
      </c>
      <c r="M32" s="123">
        <f t="shared" si="2"/>
        <v>0</v>
      </c>
      <c r="N32" s="123">
        <f t="shared" si="2"/>
        <v>0</v>
      </c>
      <c r="O32" s="116"/>
      <c r="P32" s="41"/>
      <c r="Q32" s="41"/>
    </row>
    <row r="33" spans="1:17" s="278" customFormat="1" ht="16.149999999999999" customHeight="1" x14ac:dyDescent="0.25">
      <c r="A33" s="53"/>
      <c r="B33" s="53"/>
      <c r="C33" s="476" t="s">
        <v>257</v>
      </c>
      <c r="D33" s="476"/>
      <c r="E33" s="476"/>
      <c r="F33" s="20"/>
      <c r="G33" s="20"/>
      <c r="H33" s="276"/>
      <c r="I33" s="276"/>
      <c r="J33" s="276"/>
      <c r="K33" s="276"/>
      <c r="L33" s="276"/>
      <c r="M33" s="276"/>
      <c r="N33" s="276"/>
      <c r="O33" s="276"/>
      <c r="P33" s="276"/>
      <c r="Q33" s="277"/>
    </row>
    <row r="34" spans="1:17" s="278" customFormat="1" ht="16.149999999999999" customHeight="1" x14ac:dyDescent="0.25">
      <c r="A34" s="53"/>
      <c r="B34" s="53"/>
      <c r="C34" s="52"/>
      <c r="D34" s="52"/>
      <c r="E34" s="52"/>
      <c r="F34" s="20"/>
      <c r="G34" s="20"/>
      <c r="H34" s="276"/>
      <c r="I34" s="276"/>
      <c r="J34" s="276"/>
      <c r="K34" s="276"/>
      <c r="L34" s="276"/>
      <c r="M34" s="276"/>
      <c r="N34" s="276"/>
      <c r="O34" s="276"/>
      <c r="P34" s="276"/>
      <c r="Q34" s="277"/>
    </row>
    <row r="35" spans="1:17" s="278" customFormat="1" ht="16.149999999999999" customHeight="1" x14ac:dyDescent="0.25">
      <c r="A35" s="53"/>
      <c r="B35" s="53"/>
      <c r="C35" s="52"/>
      <c r="D35" s="52"/>
      <c r="E35" s="52"/>
      <c r="F35" s="20"/>
      <c r="G35" s="20"/>
      <c r="H35" s="276"/>
      <c r="I35" s="276"/>
      <c r="J35" s="276"/>
      <c r="K35" s="276"/>
      <c r="L35" s="276"/>
      <c r="M35" s="276"/>
      <c r="N35" s="276"/>
      <c r="O35" s="276"/>
      <c r="P35" s="276"/>
      <c r="Q35" s="277"/>
    </row>
    <row r="36" spans="1:17" s="278" customFormat="1" ht="16.149999999999999" customHeight="1" x14ac:dyDescent="0.25">
      <c r="A36" s="53"/>
      <c r="B36" s="53"/>
      <c r="C36" s="52"/>
      <c r="D36" s="52"/>
      <c r="E36" s="52"/>
      <c r="F36" s="20"/>
      <c r="G36" s="20"/>
      <c r="H36" s="276"/>
      <c r="I36" s="276"/>
      <c r="J36" s="276"/>
      <c r="K36" s="276"/>
      <c r="L36" s="276"/>
      <c r="M36" s="276"/>
      <c r="N36" s="276"/>
      <c r="O36" s="276"/>
      <c r="P36" s="276"/>
      <c r="Q36" s="277"/>
    </row>
    <row r="37" spans="1:17" s="278" customFormat="1" ht="16.149999999999999" customHeight="1" x14ac:dyDescent="0.25">
      <c r="A37" s="53"/>
      <c r="B37" s="53"/>
      <c r="C37" s="52"/>
      <c r="D37" s="52"/>
      <c r="E37" s="52"/>
      <c r="F37" s="20"/>
      <c r="G37" s="20"/>
      <c r="H37" s="276"/>
      <c r="I37" s="276"/>
      <c r="J37" s="276"/>
      <c r="K37" s="276"/>
      <c r="L37" s="276"/>
      <c r="M37" s="276"/>
      <c r="N37" s="276"/>
      <c r="O37" s="276"/>
      <c r="P37" s="276"/>
      <c r="Q37" s="277"/>
    </row>
    <row r="38" spans="1:17" s="278" customFormat="1" ht="16.149999999999999" customHeight="1" x14ac:dyDescent="0.25">
      <c r="A38" s="53"/>
      <c r="B38" s="53"/>
      <c r="C38" s="52"/>
      <c r="D38" s="52"/>
      <c r="E38" s="52"/>
      <c r="F38" s="20"/>
      <c r="G38" s="20"/>
      <c r="H38" s="276"/>
      <c r="I38" s="276"/>
      <c r="J38" s="276"/>
      <c r="K38" s="276"/>
      <c r="L38" s="276"/>
      <c r="M38" s="276"/>
      <c r="N38" s="276"/>
      <c r="O38" s="276"/>
      <c r="P38" s="276"/>
      <c r="Q38" s="277"/>
    </row>
    <row r="39" spans="1:17" s="278" customFormat="1" ht="16.149999999999999" customHeight="1" x14ac:dyDescent="0.25">
      <c r="A39" s="53"/>
      <c r="B39" s="53"/>
      <c r="C39" s="52"/>
      <c r="D39" s="52"/>
      <c r="E39" s="52"/>
      <c r="F39" s="20"/>
      <c r="G39" s="20"/>
      <c r="H39" s="276"/>
      <c r="I39" s="276"/>
      <c r="J39" s="276"/>
      <c r="K39" s="276"/>
      <c r="L39" s="276"/>
      <c r="M39" s="276"/>
      <c r="N39" s="276"/>
      <c r="O39" s="276"/>
      <c r="P39" s="276"/>
      <c r="Q39" s="277"/>
    </row>
    <row r="40" spans="1:17" s="278" customFormat="1" ht="16.149999999999999" customHeight="1" x14ac:dyDescent="0.25">
      <c r="A40" s="53"/>
      <c r="B40" s="53"/>
      <c r="C40" s="52"/>
      <c r="D40" s="52"/>
      <c r="E40" s="52"/>
      <c r="F40" s="20"/>
      <c r="G40" s="20"/>
      <c r="H40" s="276"/>
      <c r="I40" s="276"/>
      <c r="J40" s="276"/>
      <c r="K40" s="276"/>
      <c r="L40" s="276"/>
      <c r="M40" s="276"/>
      <c r="N40" s="276"/>
      <c r="O40" s="276"/>
      <c r="P40" s="276"/>
      <c r="Q40" s="277"/>
    </row>
    <row r="41" spans="1:17" s="278" customFormat="1" ht="16.149999999999999" customHeight="1" x14ac:dyDescent="0.25">
      <c r="A41" s="53"/>
      <c r="B41" s="53"/>
      <c r="C41" s="52"/>
      <c r="D41" s="52"/>
      <c r="E41" s="52"/>
      <c r="F41" s="20"/>
      <c r="G41" s="20"/>
      <c r="H41" s="276"/>
      <c r="I41" s="276"/>
      <c r="J41" s="276"/>
      <c r="K41" s="276"/>
      <c r="L41" s="276"/>
      <c r="M41" s="276"/>
      <c r="N41" s="276"/>
      <c r="O41" s="276"/>
      <c r="P41" s="276"/>
      <c r="Q41" s="277"/>
    </row>
    <row r="42" spans="1:17" s="278" customFormat="1" ht="16.149999999999999" customHeight="1" x14ac:dyDescent="0.25">
      <c r="A42" s="53"/>
      <c r="B42" s="53"/>
      <c r="C42" s="52"/>
      <c r="D42" s="52"/>
      <c r="E42" s="52"/>
      <c r="F42" s="20"/>
      <c r="G42" s="20"/>
      <c r="H42" s="276"/>
      <c r="I42" s="276"/>
      <c r="J42" s="276"/>
      <c r="K42" s="276"/>
      <c r="L42" s="276"/>
      <c r="M42" s="276"/>
      <c r="N42" s="276"/>
      <c r="O42" s="276"/>
      <c r="P42" s="276"/>
      <c r="Q42" s="277"/>
    </row>
    <row r="43" spans="1:17" s="278" customFormat="1" ht="16.149999999999999" customHeight="1" x14ac:dyDescent="0.25">
      <c r="A43" s="53"/>
      <c r="B43" s="53"/>
      <c r="C43" s="52"/>
      <c r="D43" s="52"/>
      <c r="E43" s="52"/>
      <c r="F43" s="20"/>
      <c r="G43" s="20"/>
      <c r="H43" s="276"/>
      <c r="I43" s="276"/>
      <c r="J43" s="276"/>
      <c r="K43" s="276"/>
      <c r="L43" s="276"/>
      <c r="M43" s="276"/>
      <c r="N43" s="276"/>
      <c r="O43" s="276"/>
      <c r="P43" s="276"/>
      <c r="Q43" s="277"/>
    </row>
    <row r="44" spans="1:17" s="278" customFormat="1" ht="16.149999999999999" customHeight="1" x14ac:dyDescent="0.25">
      <c r="A44" s="53"/>
      <c r="B44" s="53"/>
      <c r="C44" s="52"/>
      <c r="D44" s="52"/>
      <c r="E44" s="52"/>
      <c r="F44" s="20"/>
      <c r="G44" s="20"/>
      <c r="H44" s="276"/>
      <c r="I44" s="276"/>
      <c r="J44" s="276"/>
      <c r="K44" s="276"/>
      <c r="L44" s="276"/>
      <c r="M44" s="276"/>
      <c r="N44" s="276"/>
      <c r="O44" s="276"/>
      <c r="P44" s="276"/>
      <c r="Q44" s="277"/>
    </row>
    <row r="45" spans="1:17" s="278" customFormat="1" ht="16.149999999999999" customHeight="1" x14ac:dyDescent="0.25">
      <c r="A45" s="53"/>
      <c r="B45" s="53"/>
      <c r="C45" s="52"/>
      <c r="D45" s="52"/>
      <c r="E45" s="52"/>
      <c r="F45" s="20"/>
      <c r="G45" s="20"/>
      <c r="H45" s="276"/>
      <c r="I45" s="276"/>
      <c r="J45" s="276"/>
      <c r="K45" s="276"/>
      <c r="L45" s="276"/>
      <c r="M45" s="276"/>
      <c r="N45" s="276"/>
      <c r="O45" s="276"/>
      <c r="P45" s="276"/>
      <c r="Q45" s="277"/>
    </row>
    <row r="46" spans="1:17" s="278" customFormat="1" ht="16.149999999999999" customHeight="1" x14ac:dyDescent="0.25">
      <c r="A46" s="53"/>
      <c r="B46" s="53"/>
      <c r="C46" s="20"/>
      <c r="D46" s="20"/>
      <c r="E46" s="20"/>
      <c r="F46" s="20"/>
      <c r="G46" s="20"/>
      <c r="H46" s="276"/>
      <c r="I46" s="276"/>
      <c r="J46" s="276"/>
      <c r="K46" s="276"/>
      <c r="L46" s="276"/>
      <c r="M46" s="276"/>
      <c r="N46" s="276"/>
      <c r="O46" s="276"/>
      <c r="P46" s="276"/>
      <c r="Q46" s="277"/>
    </row>
    <row r="47" spans="1:17" s="14" customFormat="1" ht="16.149999999999999" customHeight="1" x14ac:dyDescent="0.25">
      <c r="B47" s="159" t="s">
        <v>4</v>
      </c>
      <c r="C47" s="477" t="s">
        <v>135</v>
      </c>
      <c r="D47" s="477"/>
      <c r="E47" s="10"/>
    </row>
    <row r="48" spans="1:17" s="257" customFormat="1" ht="27" customHeight="1" x14ac:dyDescent="0.25">
      <c r="A48" s="14"/>
      <c r="B48" s="14"/>
      <c r="C48" s="468" t="s">
        <v>111</v>
      </c>
      <c r="D48" s="468"/>
      <c r="E48" s="468"/>
      <c r="F48" s="454" t="s">
        <v>533</v>
      </c>
      <c r="G48" s="428"/>
      <c r="H48" s="454" t="s">
        <v>534</v>
      </c>
      <c r="I48" s="455"/>
      <c r="J48" s="455"/>
      <c r="K48" s="455"/>
      <c r="L48" s="455"/>
      <c r="M48" s="455"/>
      <c r="N48" s="456"/>
      <c r="O48" s="16"/>
      <c r="P48" s="25"/>
      <c r="Q48" s="25"/>
    </row>
    <row r="49" spans="1:17" s="13" customFormat="1" ht="16.149999999999999" customHeight="1" x14ac:dyDescent="0.25">
      <c r="A49" s="14"/>
      <c r="B49" s="14"/>
      <c r="C49" s="468"/>
      <c r="D49" s="468"/>
      <c r="E49" s="468"/>
      <c r="F49" s="164" t="s">
        <v>75</v>
      </c>
      <c r="G49" s="164" t="s">
        <v>76</v>
      </c>
      <c r="H49" s="164" t="s">
        <v>239</v>
      </c>
      <c r="I49" s="164" t="s">
        <v>240</v>
      </c>
      <c r="J49" s="164" t="s">
        <v>132</v>
      </c>
      <c r="K49" s="164" t="s">
        <v>133</v>
      </c>
      <c r="L49" s="164" t="s">
        <v>134</v>
      </c>
      <c r="M49" s="164" t="s">
        <v>241</v>
      </c>
      <c r="N49" s="120" t="s">
        <v>99</v>
      </c>
      <c r="O49" s="169"/>
      <c r="P49" s="37"/>
      <c r="Q49" s="37"/>
    </row>
    <row r="50" spans="1:17" s="257" customFormat="1" ht="16.149999999999999" customHeight="1" x14ac:dyDescent="0.25">
      <c r="A50" s="14"/>
      <c r="B50" s="14"/>
      <c r="C50" s="474" t="s">
        <v>114</v>
      </c>
      <c r="D50" s="474"/>
      <c r="E50" s="474"/>
      <c r="F50" s="127"/>
      <c r="G50" s="127"/>
      <c r="H50" s="126"/>
      <c r="I50" s="126"/>
      <c r="J50" s="126"/>
      <c r="K50" s="126"/>
      <c r="L50" s="126"/>
      <c r="M50" s="126"/>
      <c r="N50" s="209">
        <f>SUM(F50:M50)</f>
        <v>0</v>
      </c>
      <c r="O50" s="116"/>
      <c r="P50" s="41"/>
      <c r="Q50" s="41"/>
    </row>
    <row r="51" spans="1:17" s="257" customFormat="1" ht="16.149999999999999" customHeight="1" x14ac:dyDescent="0.25">
      <c r="A51" s="14"/>
      <c r="B51" s="14"/>
      <c r="C51" s="478" t="s">
        <v>255</v>
      </c>
      <c r="D51" s="479"/>
      <c r="E51" s="480"/>
      <c r="F51" s="127"/>
      <c r="G51" s="127"/>
      <c r="H51" s="126"/>
      <c r="I51" s="126"/>
      <c r="J51" s="126"/>
      <c r="K51" s="126"/>
      <c r="L51" s="126"/>
      <c r="M51" s="126"/>
      <c r="N51" s="209">
        <f t="shared" ref="N51:N60" si="3">SUM(F51:M51)</f>
        <v>0</v>
      </c>
      <c r="O51" s="116"/>
      <c r="P51" s="41"/>
      <c r="Q51" s="41"/>
    </row>
    <row r="52" spans="1:17" s="257" customFormat="1" ht="16.149999999999999" customHeight="1" x14ac:dyDescent="0.25">
      <c r="A52" s="14"/>
      <c r="B52" s="14"/>
      <c r="C52" s="478" t="s">
        <v>256</v>
      </c>
      <c r="D52" s="479"/>
      <c r="E52" s="480"/>
      <c r="F52" s="127"/>
      <c r="G52" s="127"/>
      <c r="H52" s="126"/>
      <c r="I52" s="126"/>
      <c r="J52" s="126"/>
      <c r="K52" s="126"/>
      <c r="L52" s="126"/>
      <c r="M52" s="126"/>
      <c r="N52" s="209">
        <f t="shared" si="3"/>
        <v>0</v>
      </c>
      <c r="O52" s="116"/>
      <c r="P52" s="41"/>
      <c r="Q52" s="41"/>
    </row>
    <row r="53" spans="1:17" s="257" customFormat="1" ht="16.149999999999999" customHeight="1" x14ac:dyDescent="0.25">
      <c r="A53" s="14"/>
      <c r="B53" s="14"/>
      <c r="C53" s="475" t="s">
        <v>254</v>
      </c>
      <c r="D53" s="475"/>
      <c r="E53" s="475"/>
      <c r="F53" s="127"/>
      <c r="G53" s="127"/>
      <c r="H53" s="126"/>
      <c r="I53" s="126"/>
      <c r="J53" s="126"/>
      <c r="K53" s="126"/>
      <c r="L53" s="126"/>
      <c r="M53" s="126"/>
      <c r="N53" s="209">
        <f t="shared" si="3"/>
        <v>0</v>
      </c>
      <c r="O53" s="116"/>
      <c r="P53" s="41"/>
      <c r="Q53" s="41"/>
    </row>
    <row r="54" spans="1:17" s="257" customFormat="1" ht="16.149999999999999" customHeight="1" x14ac:dyDescent="0.25">
      <c r="A54" s="14"/>
      <c r="B54" s="14"/>
      <c r="C54" s="471" t="s">
        <v>115</v>
      </c>
      <c r="D54" s="471"/>
      <c r="E54" s="471"/>
      <c r="F54" s="127"/>
      <c r="G54" s="127"/>
      <c r="H54" s="126"/>
      <c r="I54" s="126"/>
      <c r="J54" s="126"/>
      <c r="K54" s="126"/>
      <c r="L54" s="126"/>
      <c r="M54" s="126"/>
      <c r="N54" s="209">
        <f t="shared" si="3"/>
        <v>0</v>
      </c>
      <c r="O54" s="116"/>
      <c r="P54" s="41"/>
      <c r="Q54" s="41"/>
    </row>
    <row r="55" spans="1:17" s="257" customFormat="1" ht="16.149999999999999" customHeight="1" x14ac:dyDescent="0.25">
      <c r="A55" s="14"/>
      <c r="B55" s="14"/>
      <c r="C55" s="471" t="s">
        <v>116</v>
      </c>
      <c r="D55" s="471"/>
      <c r="E55" s="471"/>
      <c r="F55" s="127"/>
      <c r="G55" s="127"/>
      <c r="H55" s="126"/>
      <c r="I55" s="126"/>
      <c r="J55" s="126"/>
      <c r="K55" s="126"/>
      <c r="L55" s="126"/>
      <c r="M55" s="126"/>
      <c r="N55" s="209">
        <f t="shared" si="3"/>
        <v>0</v>
      </c>
      <c r="O55" s="116"/>
      <c r="P55" s="41"/>
      <c r="Q55" s="41"/>
    </row>
    <row r="56" spans="1:17" s="257" customFormat="1" ht="16.149999999999999" customHeight="1" x14ac:dyDescent="0.25">
      <c r="A56" s="14"/>
      <c r="B56" s="14"/>
      <c r="C56" s="471" t="s">
        <v>117</v>
      </c>
      <c r="D56" s="471"/>
      <c r="E56" s="471"/>
      <c r="F56" s="127"/>
      <c r="G56" s="127"/>
      <c r="H56" s="126"/>
      <c r="I56" s="126"/>
      <c r="J56" s="126"/>
      <c r="K56" s="126"/>
      <c r="L56" s="126"/>
      <c r="M56" s="126"/>
      <c r="N56" s="209">
        <f t="shared" si="3"/>
        <v>0</v>
      </c>
      <c r="O56" s="116"/>
      <c r="P56" s="41"/>
      <c r="Q56" s="41"/>
    </row>
    <row r="57" spans="1:17" s="257" customFormat="1" ht="16.149999999999999" customHeight="1" x14ac:dyDescent="0.25">
      <c r="A57" s="14"/>
      <c r="B57" s="14"/>
      <c r="C57" s="471" t="s">
        <v>118</v>
      </c>
      <c r="D57" s="471"/>
      <c r="E57" s="471"/>
      <c r="F57" s="127"/>
      <c r="G57" s="127"/>
      <c r="H57" s="126"/>
      <c r="I57" s="126"/>
      <c r="J57" s="126"/>
      <c r="K57" s="126"/>
      <c r="L57" s="126"/>
      <c r="M57" s="126"/>
      <c r="N57" s="209">
        <f t="shared" si="3"/>
        <v>0</v>
      </c>
      <c r="O57" s="116"/>
      <c r="P57" s="41"/>
      <c r="Q57" s="41"/>
    </row>
    <row r="58" spans="1:17" s="257" customFormat="1" ht="16.149999999999999" customHeight="1" x14ac:dyDescent="0.25">
      <c r="A58" s="14"/>
      <c r="B58" s="14"/>
      <c r="C58" s="471" t="s">
        <v>242</v>
      </c>
      <c r="D58" s="471"/>
      <c r="E58" s="471"/>
      <c r="F58" s="127"/>
      <c r="G58" s="127"/>
      <c r="H58" s="126"/>
      <c r="I58" s="126"/>
      <c r="J58" s="126"/>
      <c r="K58" s="126"/>
      <c r="L58" s="126"/>
      <c r="M58" s="126"/>
      <c r="N58" s="209">
        <f t="shared" si="3"/>
        <v>0</v>
      </c>
      <c r="O58" s="116"/>
      <c r="P58" s="41"/>
      <c r="Q58" s="41"/>
    </row>
    <row r="59" spans="1:17" s="257" customFormat="1" ht="16.149999999999999" customHeight="1" x14ac:dyDescent="0.25">
      <c r="A59" s="14"/>
      <c r="B59" s="14"/>
      <c r="C59" s="472" t="s">
        <v>258</v>
      </c>
      <c r="D59" s="473"/>
      <c r="E59" s="473"/>
      <c r="F59" s="127"/>
      <c r="G59" s="127"/>
      <c r="H59" s="126"/>
      <c r="I59" s="126"/>
      <c r="J59" s="126"/>
      <c r="K59" s="126"/>
      <c r="L59" s="126"/>
      <c r="M59" s="126"/>
      <c r="N59" s="209">
        <f t="shared" si="3"/>
        <v>0</v>
      </c>
      <c r="O59" s="116"/>
      <c r="P59" s="41"/>
      <c r="Q59" s="41"/>
    </row>
    <row r="60" spans="1:17" s="257" customFormat="1" ht="16.149999999999999" customHeight="1" x14ac:dyDescent="0.25">
      <c r="A60" s="14"/>
      <c r="B60" s="14"/>
      <c r="C60" s="464" t="s">
        <v>146</v>
      </c>
      <c r="D60" s="465"/>
      <c r="E60" s="465"/>
      <c r="F60" s="465"/>
      <c r="G60" s="466"/>
      <c r="H60" s="209">
        <f>SUM(H50:H59)</f>
        <v>0</v>
      </c>
      <c r="I60" s="209">
        <f t="shared" ref="I60:M60" si="4">SUM(I50:I59)</f>
        <v>0</v>
      </c>
      <c r="J60" s="209">
        <f t="shared" si="4"/>
        <v>0</v>
      </c>
      <c r="K60" s="209">
        <f t="shared" si="4"/>
        <v>0</v>
      </c>
      <c r="L60" s="209">
        <f t="shared" si="4"/>
        <v>0</v>
      </c>
      <c r="M60" s="209">
        <f t="shared" si="4"/>
        <v>0</v>
      </c>
      <c r="N60" s="209">
        <f t="shared" si="3"/>
        <v>0</v>
      </c>
      <c r="O60" s="116"/>
      <c r="P60" s="41"/>
      <c r="Q60" s="41"/>
    </row>
    <row r="61" spans="1:17" s="278" customFormat="1" ht="16.149999999999999" customHeight="1" x14ac:dyDescent="0.25">
      <c r="A61" s="53"/>
      <c r="B61" s="53"/>
      <c r="C61" s="476" t="s">
        <v>257</v>
      </c>
      <c r="D61" s="476"/>
      <c r="E61" s="476"/>
      <c r="F61" s="20"/>
      <c r="G61" s="20"/>
      <c r="H61" s="276"/>
      <c r="I61" s="276"/>
      <c r="J61" s="276"/>
      <c r="K61" s="276"/>
      <c r="L61" s="276"/>
      <c r="M61" s="276"/>
      <c r="N61" s="276"/>
      <c r="O61" s="276"/>
      <c r="P61" s="276"/>
      <c r="Q61" s="277"/>
    </row>
  </sheetData>
  <mergeCells count="61">
    <mergeCell ref="C1:G1"/>
    <mergeCell ref="C3:J3"/>
    <mergeCell ref="D14:E14"/>
    <mergeCell ref="F14:G14"/>
    <mergeCell ref="F5:G7"/>
    <mergeCell ref="D5:E7"/>
    <mergeCell ref="C5:C7"/>
    <mergeCell ref="D8:E8"/>
    <mergeCell ref="F8:G8"/>
    <mergeCell ref="D9:E9"/>
    <mergeCell ref="F9:G9"/>
    <mergeCell ref="D13:E13"/>
    <mergeCell ref="D10:E10"/>
    <mergeCell ref="F10:G10"/>
    <mergeCell ref="D11:E11"/>
    <mergeCell ref="C29:E29"/>
    <mergeCell ref="F20:G20"/>
    <mergeCell ref="K5:L5"/>
    <mergeCell ref="H6:I6"/>
    <mergeCell ref="J6:J7"/>
    <mergeCell ref="K6:K7"/>
    <mergeCell ref="L6:L7"/>
    <mergeCell ref="H5:J5"/>
    <mergeCell ref="C23:E23"/>
    <mergeCell ref="C24:E24"/>
    <mergeCell ref="C28:E28"/>
    <mergeCell ref="F11:G11"/>
    <mergeCell ref="D12:E12"/>
    <mergeCell ref="F12:G12"/>
    <mergeCell ref="F13:G13"/>
    <mergeCell ref="C61:E61"/>
    <mergeCell ref="C48:E49"/>
    <mergeCell ref="C50:E50"/>
    <mergeCell ref="C51:E51"/>
    <mergeCell ref="C52:E52"/>
    <mergeCell ref="C59:E59"/>
    <mergeCell ref="C57:E57"/>
    <mergeCell ref="C53:E53"/>
    <mergeCell ref="C54:E54"/>
    <mergeCell ref="C55:E55"/>
    <mergeCell ref="C33:E33"/>
    <mergeCell ref="C60:G60"/>
    <mergeCell ref="C56:E56"/>
    <mergeCell ref="C58:E58"/>
    <mergeCell ref="C47:D47"/>
    <mergeCell ref="M5:N5"/>
    <mergeCell ref="M6:M7"/>
    <mergeCell ref="N6:N7"/>
    <mergeCell ref="H48:N48"/>
    <mergeCell ref="F48:G48"/>
    <mergeCell ref="C17:K17"/>
    <mergeCell ref="C15:G15"/>
    <mergeCell ref="C32:G32"/>
    <mergeCell ref="H20:N20"/>
    <mergeCell ref="C30:E30"/>
    <mergeCell ref="C31:E31"/>
    <mergeCell ref="C20:E21"/>
    <mergeCell ref="C22:E22"/>
    <mergeCell ref="C26:E26"/>
    <mergeCell ref="C27:E27"/>
    <mergeCell ref="C25:E25"/>
  </mergeCells>
  <phoneticPr fontId="9" type="noConversion"/>
  <pageMargins left="0.23622047244094491" right="0.23622047244094491" top="0.74803149606299213" bottom="0.74803149606299213" header="0.31496062992125984" footer="0.31496062992125984"/>
  <pageSetup paperSize="8" orientation="landscape" r:id="rId1"/>
  <headerFooter>
    <oddHeader>&amp;R&amp;"-,Bold"OBRAZAC UP-KOM</oddHeader>
    <oddFooter>&amp;CD)-&amp;P/&amp;N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view="pageLayout" zoomScaleNormal="100" workbookViewId="0">
      <selection activeCell="E9" sqref="E9:F9"/>
    </sheetView>
  </sheetViews>
  <sheetFormatPr defaultColWidth="8.85546875" defaultRowHeight="15" x14ac:dyDescent="0.25"/>
  <cols>
    <col min="1" max="1" width="5" style="83" customWidth="1"/>
    <col min="2" max="2" width="3.140625" style="83" customWidth="1"/>
    <col min="3" max="3" width="8.140625" style="76" customWidth="1"/>
    <col min="4" max="4" width="7.28515625" style="264" customWidth="1"/>
    <col min="5" max="5" width="7.140625" style="265" customWidth="1"/>
    <col min="6" max="6" width="8.28515625" style="265" customWidth="1"/>
    <col min="7" max="7" width="8.7109375" style="265" customWidth="1"/>
    <col min="8" max="8" width="8.140625" style="265" customWidth="1"/>
    <col min="9" max="9" width="8.42578125" style="265" customWidth="1"/>
    <col min="10" max="10" width="7.85546875" style="265" customWidth="1"/>
    <col min="11" max="11" width="8.28515625" style="265" customWidth="1"/>
    <col min="12" max="12" width="8.85546875" style="65" customWidth="1"/>
    <col min="13" max="13" width="8.5703125" style="65" customWidth="1"/>
    <col min="14" max="14" width="0.5703125" style="65" customWidth="1"/>
    <col min="15" max="16384" width="8.85546875" style="265"/>
  </cols>
  <sheetData>
    <row r="1" spans="1:14" s="263" customFormat="1" ht="15.75" x14ac:dyDescent="0.25">
      <c r="A1" s="194" t="s">
        <v>409</v>
      </c>
      <c r="B1" s="194"/>
      <c r="C1" s="194" t="s">
        <v>31</v>
      </c>
      <c r="D1" s="194"/>
      <c r="L1" s="65"/>
      <c r="M1" s="69"/>
      <c r="N1" s="69"/>
    </row>
    <row r="2" spans="1:14" ht="16.149999999999999" customHeight="1" x14ac:dyDescent="0.25">
      <c r="M2" s="74"/>
      <c r="N2" s="74"/>
    </row>
    <row r="3" spans="1:14" ht="14.45" customHeight="1" x14ac:dyDescent="0.25">
      <c r="A3" s="175" t="s">
        <v>1</v>
      </c>
      <c r="B3" s="175"/>
      <c r="C3" s="412" t="s">
        <v>205</v>
      </c>
      <c r="D3" s="412"/>
      <c r="E3" s="412"/>
      <c r="F3" s="266"/>
      <c r="G3" s="266"/>
      <c r="H3" s="266"/>
      <c r="I3" s="266"/>
      <c r="J3" s="266"/>
      <c r="K3" s="266"/>
      <c r="M3" s="74"/>
      <c r="N3" s="74"/>
    </row>
    <row r="4" spans="1:14" ht="14.45" customHeight="1" x14ac:dyDescent="0.25">
      <c r="A4" s="175"/>
      <c r="B4" s="175"/>
      <c r="C4" s="65"/>
      <c r="D4" s="151"/>
      <c r="E4" s="151"/>
      <c r="F4" s="266"/>
      <c r="G4" s="266"/>
      <c r="H4" s="266"/>
      <c r="I4" s="266"/>
      <c r="J4" s="266"/>
      <c r="K4" s="266"/>
      <c r="M4" s="74"/>
      <c r="N4" s="74"/>
    </row>
    <row r="5" spans="1:14" ht="14.45" customHeight="1" x14ac:dyDescent="0.25">
      <c r="A5" s="175"/>
      <c r="B5" s="175"/>
      <c r="C5" s="412" t="s">
        <v>179</v>
      </c>
      <c r="D5" s="412"/>
      <c r="E5" s="412"/>
      <c r="F5" s="413"/>
      <c r="G5" s="413"/>
      <c r="H5" s="266"/>
      <c r="I5" s="266"/>
      <c r="J5" s="266"/>
      <c r="K5" s="266"/>
      <c r="M5" s="74"/>
      <c r="N5" s="74"/>
    </row>
    <row r="6" spans="1:14" ht="14.45" customHeight="1" x14ac:dyDescent="0.25">
      <c r="A6" s="175"/>
      <c r="B6" s="175"/>
      <c r="C6" s="151"/>
      <c r="D6" s="151"/>
      <c r="E6" s="151"/>
      <c r="F6" s="64"/>
      <c r="G6" s="64"/>
      <c r="H6" s="266"/>
      <c r="I6" s="266"/>
      <c r="J6" s="266"/>
      <c r="K6" s="266"/>
      <c r="M6" s="74"/>
      <c r="N6" s="74"/>
    </row>
    <row r="7" spans="1:14" ht="14.45" customHeight="1" x14ac:dyDescent="0.25">
      <c r="A7" s="175"/>
      <c r="B7" s="175"/>
      <c r="C7" s="555" t="s">
        <v>343</v>
      </c>
      <c r="D7" s="555"/>
      <c r="E7" s="555"/>
      <c r="F7" s="555"/>
      <c r="G7" s="555"/>
      <c r="H7" s="555"/>
      <c r="I7" s="555"/>
      <c r="J7" s="555"/>
      <c r="K7" s="555"/>
      <c r="L7" s="555"/>
      <c r="M7" s="555"/>
      <c r="N7" s="121"/>
    </row>
    <row r="8" spans="1:14" s="329" customFormat="1" ht="14.45" customHeight="1" x14ac:dyDescent="0.25">
      <c r="A8" s="96"/>
      <c r="B8" s="96"/>
      <c r="C8" s="499" t="s">
        <v>311</v>
      </c>
      <c r="D8" s="500"/>
      <c r="E8" s="500"/>
      <c r="F8" s="500"/>
      <c r="G8" s="500"/>
      <c r="H8" s="500"/>
      <c r="I8" s="500"/>
      <c r="J8" s="500"/>
      <c r="K8" s="500"/>
      <c r="L8" s="500"/>
      <c r="M8" s="501"/>
      <c r="N8" s="74"/>
    </row>
    <row r="9" spans="1:14" s="329" customFormat="1" ht="14.45" customHeight="1" x14ac:dyDescent="0.25">
      <c r="A9" s="96"/>
      <c r="B9" s="96"/>
      <c r="C9" s="84" t="s">
        <v>274</v>
      </c>
      <c r="D9" s="85"/>
      <c r="E9" s="562"/>
      <c r="F9" s="529"/>
      <c r="G9" s="549" t="s">
        <v>319</v>
      </c>
      <c r="H9" s="548"/>
      <c r="I9" s="533"/>
      <c r="J9" s="534"/>
      <c r="K9" s="85" t="s">
        <v>209</v>
      </c>
      <c r="L9" s="535"/>
      <c r="M9" s="536"/>
      <c r="N9" s="74"/>
    </row>
    <row r="10" spans="1:14" s="329" customFormat="1" ht="14.45" customHeight="1" x14ac:dyDescent="0.25">
      <c r="A10" s="96"/>
      <c r="B10" s="96"/>
      <c r="C10" s="540" t="s">
        <v>206</v>
      </c>
      <c r="D10" s="541"/>
      <c r="E10" s="541"/>
      <c r="F10" s="541"/>
      <c r="G10" s="86" t="s">
        <v>23</v>
      </c>
      <c r="H10" s="542"/>
      <c r="I10" s="542"/>
      <c r="J10" s="542"/>
      <c r="K10" s="267" t="s">
        <v>20</v>
      </c>
      <c r="L10" s="542"/>
      <c r="M10" s="545"/>
      <c r="N10" s="74"/>
    </row>
    <row r="11" spans="1:14" s="329" customFormat="1" ht="14.45" customHeight="1" x14ac:dyDescent="0.25">
      <c r="A11" s="96"/>
      <c r="B11" s="96"/>
      <c r="C11" s="540" t="s">
        <v>212</v>
      </c>
      <c r="D11" s="548"/>
      <c r="E11" s="553"/>
      <c r="F11" s="554"/>
      <c r="G11" s="549" t="s">
        <v>213</v>
      </c>
      <c r="H11" s="548"/>
      <c r="I11" s="542"/>
      <c r="J11" s="542"/>
      <c r="K11" s="549" t="s">
        <v>214</v>
      </c>
      <c r="L11" s="548"/>
      <c r="M11" s="330"/>
      <c r="N11" s="74"/>
    </row>
    <row r="12" spans="1:14" s="329" customFormat="1" ht="14.45" customHeight="1" x14ac:dyDescent="0.25">
      <c r="A12" s="96"/>
      <c r="B12" s="96"/>
      <c r="C12" s="550" t="s">
        <v>341</v>
      </c>
      <c r="D12" s="551"/>
      <c r="E12" s="546"/>
      <c r="F12" s="547"/>
      <c r="G12" s="552" t="s">
        <v>342</v>
      </c>
      <c r="H12" s="551"/>
      <c r="I12" s="520"/>
      <c r="J12" s="520"/>
      <c r="K12" s="552" t="s">
        <v>505</v>
      </c>
      <c r="L12" s="551"/>
      <c r="M12" s="331"/>
      <c r="N12" s="74"/>
    </row>
    <row r="13" spans="1:14" s="329" customFormat="1" ht="14.45" customHeight="1" x14ac:dyDescent="0.25">
      <c r="A13" s="96"/>
      <c r="B13" s="96"/>
      <c r="C13" s="537" t="s">
        <v>207</v>
      </c>
      <c r="D13" s="87" t="s">
        <v>215</v>
      </c>
      <c r="E13" s="529"/>
      <c r="F13" s="529"/>
      <c r="G13" s="549" t="s">
        <v>319</v>
      </c>
      <c r="H13" s="548"/>
      <c r="I13" s="556"/>
      <c r="J13" s="557"/>
      <c r="K13" s="268" t="s">
        <v>216</v>
      </c>
      <c r="L13" s="543"/>
      <c r="M13" s="544"/>
      <c r="N13" s="74"/>
    </row>
    <row r="14" spans="1:14" s="329" customFormat="1" ht="14.45" customHeight="1" x14ac:dyDescent="0.25">
      <c r="A14" s="96"/>
      <c r="B14" s="96"/>
      <c r="C14" s="538"/>
      <c r="D14" s="526" t="s">
        <v>206</v>
      </c>
      <c r="E14" s="527"/>
      <c r="F14" s="527"/>
      <c r="G14" s="89" t="s">
        <v>23</v>
      </c>
      <c r="H14" s="528"/>
      <c r="I14" s="528"/>
      <c r="J14" s="528"/>
      <c r="K14" s="89" t="s">
        <v>20</v>
      </c>
      <c r="L14" s="528"/>
      <c r="M14" s="558"/>
      <c r="N14" s="74"/>
    </row>
    <row r="15" spans="1:14" s="329" customFormat="1" ht="14.45" customHeight="1" x14ac:dyDescent="0.25">
      <c r="A15" s="96"/>
      <c r="B15" s="96"/>
      <c r="C15" s="538"/>
      <c r="D15" s="87" t="s">
        <v>215</v>
      </c>
      <c r="E15" s="529"/>
      <c r="F15" s="529"/>
      <c r="G15" s="563" t="s">
        <v>319</v>
      </c>
      <c r="H15" s="564"/>
      <c r="I15" s="556"/>
      <c r="J15" s="557"/>
      <c r="K15" s="268" t="s">
        <v>216</v>
      </c>
      <c r="L15" s="543"/>
      <c r="M15" s="544"/>
      <c r="N15" s="74"/>
    </row>
    <row r="16" spans="1:14" s="329" customFormat="1" ht="14.45" customHeight="1" x14ac:dyDescent="0.25">
      <c r="A16" s="96"/>
      <c r="B16" s="96"/>
      <c r="C16" s="539"/>
      <c r="D16" s="526" t="s">
        <v>206</v>
      </c>
      <c r="E16" s="527"/>
      <c r="F16" s="527"/>
      <c r="G16" s="88" t="s">
        <v>23</v>
      </c>
      <c r="H16" s="528"/>
      <c r="I16" s="528"/>
      <c r="J16" s="528"/>
      <c r="K16" s="89" t="s">
        <v>20</v>
      </c>
      <c r="L16" s="528"/>
      <c r="M16" s="558"/>
      <c r="N16" s="74"/>
    </row>
    <row r="17" spans="1:14" s="329" customFormat="1" ht="14.45" customHeight="1" x14ac:dyDescent="0.25">
      <c r="A17" s="96"/>
      <c r="B17" s="96"/>
      <c r="C17" s="537" t="s">
        <v>210</v>
      </c>
      <c r="D17" s="87" t="s">
        <v>215</v>
      </c>
      <c r="E17" s="529"/>
      <c r="F17" s="529"/>
      <c r="G17" s="549" t="s">
        <v>319</v>
      </c>
      <c r="H17" s="548"/>
      <c r="I17" s="556"/>
      <c r="J17" s="557"/>
      <c r="K17" s="268" t="s">
        <v>216</v>
      </c>
      <c r="L17" s="543"/>
      <c r="M17" s="544"/>
      <c r="N17" s="74"/>
    </row>
    <row r="18" spans="1:14" s="329" customFormat="1" ht="14.45" customHeight="1" x14ac:dyDescent="0.25">
      <c r="A18" s="96"/>
      <c r="B18" s="96"/>
      <c r="C18" s="538"/>
      <c r="D18" s="526" t="s">
        <v>206</v>
      </c>
      <c r="E18" s="527"/>
      <c r="F18" s="527"/>
      <c r="G18" s="89" t="s">
        <v>23</v>
      </c>
      <c r="H18" s="528"/>
      <c r="I18" s="528"/>
      <c r="J18" s="528"/>
      <c r="K18" s="269" t="s">
        <v>20</v>
      </c>
      <c r="L18" s="520"/>
      <c r="M18" s="521"/>
      <c r="N18" s="74"/>
    </row>
    <row r="19" spans="1:14" s="329" customFormat="1" ht="14.45" customHeight="1" x14ac:dyDescent="0.25">
      <c r="A19" s="96"/>
      <c r="B19" s="96"/>
      <c r="C19" s="538"/>
      <c r="D19" s="87" t="s">
        <v>215</v>
      </c>
      <c r="E19" s="529"/>
      <c r="F19" s="529"/>
      <c r="G19" s="549" t="s">
        <v>319</v>
      </c>
      <c r="H19" s="548"/>
      <c r="I19" s="556"/>
      <c r="J19" s="557"/>
      <c r="K19" s="268" t="s">
        <v>216</v>
      </c>
      <c r="L19" s="543"/>
      <c r="M19" s="544"/>
      <c r="N19" s="74"/>
    </row>
    <row r="20" spans="1:14" s="329" customFormat="1" ht="14.45" customHeight="1" x14ac:dyDescent="0.25">
      <c r="A20" s="96"/>
      <c r="B20" s="96"/>
      <c r="C20" s="539"/>
      <c r="D20" s="526" t="s">
        <v>206</v>
      </c>
      <c r="E20" s="527"/>
      <c r="F20" s="527"/>
      <c r="G20" s="89" t="s">
        <v>23</v>
      </c>
      <c r="H20" s="528"/>
      <c r="I20" s="528"/>
      <c r="J20" s="528"/>
      <c r="K20" s="269" t="s">
        <v>20</v>
      </c>
      <c r="L20" s="520"/>
      <c r="M20" s="521"/>
      <c r="N20" s="74"/>
    </row>
    <row r="21" spans="1:14" s="270" customFormat="1" ht="14.45" customHeight="1" x14ac:dyDescent="0.25">
      <c r="A21" s="151"/>
      <c r="B21" s="151"/>
      <c r="C21" s="170"/>
      <c r="D21" s="90"/>
      <c r="E21" s="90"/>
      <c r="F21" s="90"/>
      <c r="G21" s="91"/>
      <c r="H21" s="173"/>
      <c r="I21" s="173"/>
      <c r="J21" s="173"/>
      <c r="K21" s="91"/>
      <c r="L21" s="171"/>
      <c r="M21" s="171"/>
      <c r="N21" s="74"/>
    </row>
    <row r="22" spans="1:14" ht="14.45" customHeight="1" x14ac:dyDescent="0.25">
      <c r="A22" s="175"/>
      <c r="B22" s="175"/>
      <c r="C22" s="530" t="s">
        <v>311</v>
      </c>
      <c r="D22" s="531"/>
      <c r="E22" s="531"/>
      <c r="F22" s="531"/>
      <c r="G22" s="531"/>
      <c r="H22" s="531"/>
      <c r="I22" s="531"/>
      <c r="J22" s="531"/>
      <c r="K22" s="531"/>
      <c r="L22" s="531"/>
      <c r="M22" s="532"/>
      <c r="N22" s="74"/>
    </row>
    <row r="23" spans="1:14" s="329" customFormat="1" ht="14.45" customHeight="1" x14ac:dyDescent="0.25">
      <c r="A23" s="96"/>
      <c r="B23" s="96"/>
      <c r="C23" s="84" t="s">
        <v>274</v>
      </c>
      <c r="D23" s="85"/>
      <c r="E23" s="562"/>
      <c r="F23" s="529"/>
      <c r="G23" s="549" t="s">
        <v>319</v>
      </c>
      <c r="H23" s="548"/>
      <c r="I23" s="533"/>
      <c r="J23" s="534"/>
      <c r="K23" s="85" t="s">
        <v>209</v>
      </c>
      <c r="L23" s="535"/>
      <c r="M23" s="536"/>
      <c r="N23" s="74"/>
    </row>
    <row r="24" spans="1:14" s="329" customFormat="1" ht="14.45" customHeight="1" x14ac:dyDescent="0.25">
      <c r="A24" s="96"/>
      <c r="B24" s="96"/>
      <c r="C24" s="540" t="s">
        <v>206</v>
      </c>
      <c r="D24" s="541"/>
      <c r="E24" s="541"/>
      <c r="F24" s="541"/>
      <c r="G24" s="86" t="s">
        <v>23</v>
      </c>
      <c r="H24" s="565"/>
      <c r="I24" s="565"/>
      <c r="J24" s="565"/>
      <c r="K24" s="86" t="s">
        <v>20</v>
      </c>
      <c r="L24" s="542"/>
      <c r="M24" s="545"/>
      <c r="N24" s="74"/>
    </row>
    <row r="25" spans="1:14" s="329" customFormat="1" ht="14.45" customHeight="1" x14ac:dyDescent="0.25">
      <c r="A25" s="96"/>
      <c r="B25" s="96"/>
      <c r="C25" s="540" t="s">
        <v>212</v>
      </c>
      <c r="D25" s="548"/>
      <c r="E25" s="553"/>
      <c r="F25" s="554"/>
      <c r="G25" s="549" t="s">
        <v>213</v>
      </c>
      <c r="H25" s="548"/>
      <c r="I25" s="542"/>
      <c r="J25" s="542"/>
      <c r="K25" s="549" t="s">
        <v>214</v>
      </c>
      <c r="L25" s="548"/>
      <c r="M25" s="330"/>
      <c r="N25" s="74"/>
    </row>
    <row r="26" spans="1:14" s="329" customFormat="1" ht="14.45" customHeight="1" x14ac:dyDescent="0.25">
      <c r="A26" s="96"/>
      <c r="B26" s="96"/>
      <c r="C26" s="550" t="s">
        <v>341</v>
      </c>
      <c r="D26" s="551"/>
      <c r="E26" s="546"/>
      <c r="F26" s="547"/>
      <c r="G26" s="552" t="s">
        <v>342</v>
      </c>
      <c r="H26" s="551"/>
      <c r="I26" s="520"/>
      <c r="J26" s="520"/>
      <c r="K26" s="552" t="s">
        <v>505</v>
      </c>
      <c r="L26" s="551"/>
      <c r="M26" s="331"/>
      <c r="N26" s="74"/>
    </row>
    <row r="27" spans="1:14" s="329" customFormat="1" ht="14.45" customHeight="1" x14ac:dyDescent="0.25">
      <c r="A27" s="96"/>
      <c r="B27" s="96"/>
      <c r="C27" s="537" t="s">
        <v>207</v>
      </c>
      <c r="D27" s="87" t="s">
        <v>215</v>
      </c>
      <c r="E27" s="529"/>
      <c r="F27" s="529"/>
      <c r="G27" s="549" t="s">
        <v>319</v>
      </c>
      <c r="H27" s="548"/>
      <c r="I27" s="556"/>
      <c r="J27" s="557"/>
      <c r="K27" s="268" t="s">
        <v>216</v>
      </c>
      <c r="L27" s="543"/>
      <c r="M27" s="544"/>
      <c r="N27" s="74"/>
    </row>
    <row r="28" spans="1:14" s="329" customFormat="1" ht="14.45" customHeight="1" x14ac:dyDescent="0.25">
      <c r="A28" s="96"/>
      <c r="B28" s="96"/>
      <c r="C28" s="538"/>
      <c r="D28" s="526" t="s">
        <v>206</v>
      </c>
      <c r="E28" s="527"/>
      <c r="F28" s="527"/>
      <c r="G28" s="89" t="s">
        <v>23</v>
      </c>
      <c r="H28" s="528"/>
      <c r="I28" s="528"/>
      <c r="J28" s="528"/>
      <c r="K28" s="89" t="s">
        <v>20</v>
      </c>
      <c r="L28" s="528"/>
      <c r="M28" s="558"/>
      <c r="N28" s="74"/>
    </row>
    <row r="29" spans="1:14" s="329" customFormat="1" ht="14.45" customHeight="1" x14ac:dyDescent="0.25">
      <c r="A29" s="96"/>
      <c r="B29" s="96"/>
      <c r="C29" s="538"/>
      <c r="D29" s="87" t="s">
        <v>215</v>
      </c>
      <c r="E29" s="529"/>
      <c r="F29" s="529"/>
      <c r="G29" s="563" t="s">
        <v>319</v>
      </c>
      <c r="H29" s="564"/>
      <c r="I29" s="556"/>
      <c r="J29" s="557"/>
      <c r="K29" s="268" t="s">
        <v>216</v>
      </c>
      <c r="L29" s="543"/>
      <c r="M29" s="544"/>
      <c r="N29" s="74"/>
    </row>
    <row r="30" spans="1:14" s="329" customFormat="1" ht="14.45" customHeight="1" x14ac:dyDescent="0.25">
      <c r="A30" s="96"/>
      <c r="B30" s="96"/>
      <c r="C30" s="539"/>
      <c r="D30" s="526" t="s">
        <v>206</v>
      </c>
      <c r="E30" s="527"/>
      <c r="F30" s="527"/>
      <c r="G30" s="88" t="s">
        <v>23</v>
      </c>
      <c r="H30" s="528"/>
      <c r="I30" s="528"/>
      <c r="J30" s="528"/>
      <c r="K30" s="89" t="s">
        <v>20</v>
      </c>
      <c r="L30" s="528"/>
      <c r="M30" s="558"/>
      <c r="N30" s="74"/>
    </row>
    <row r="31" spans="1:14" s="329" customFormat="1" ht="14.45" customHeight="1" x14ac:dyDescent="0.25">
      <c r="A31" s="96"/>
      <c r="B31" s="96"/>
      <c r="C31" s="537" t="s">
        <v>210</v>
      </c>
      <c r="D31" s="87" t="s">
        <v>215</v>
      </c>
      <c r="E31" s="529"/>
      <c r="F31" s="529"/>
      <c r="G31" s="549" t="s">
        <v>319</v>
      </c>
      <c r="H31" s="548"/>
      <c r="I31" s="556"/>
      <c r="J31" s="557"/>
      <c r="K31" s="268" t="s">
        <v>216</v>
      </c>
      <c r="L31" s="543"/>
      <c r="M31" s="544"/>
      <c r="N31" s="74"/>
    </row>
    <row r="32" spans="1:14" s="329" customFormat="1" ht="14.45" customHeight="1" x14ac:dyDescent="0.25">
      <c r="A32" s="96"/>
      <c r="B32" s="96"/>
      <c r="C32" s="538"/>
      <c r="D32" s="526" t="s">
        <v>206</v>
      </c>
      <c r="E32" s="527"/>
      <c r="F32" s="527"/>
      <c r="G32" s="89" t="s">
        <v>23</v>
      </c>
      <c r="H32" s="528"/>
      <c r="I32" s="528"/>
      <c r="J32" s="528"/>
      <c r="K32" s="269" t="s">
        <v>20</v>
      </c>
      <c r="L32" s="520"/>
      <c r="M32" s="521"/>
      <c r="N32" s="74"/>
    </row>
    <row r="33" spans="1:14" s="329" customFormat="1" ht="14.45" customHeight="1" x14ac:dyDescent="0.25">
      <c r="A33" s="96"/>
      <c r="B33" s="96"/>
      <c r="C33" s="538"/>
      <c r="D33" s="87" t="s">
        <v>215</v>
      </c>
      <c r="E33" s="529"/>
      <c r="F33" s="529"/>
      <c r="G33" s="549" t="s">
        <v>319</v>
      </c>
      <c r="H33" s="548"/>
      <c r="I33" s="556"/>
      <c r="J33" s="557"/>
      <c r="K33" s="268" t="s">
        <v>216</v>
      </c>
      <c r="L33" s="543"/>
      <c r="M33" s="544"/>
      <c r="N33" s="74"/>
    </row>
    <row r="34" spans="1:14" s="329" customFormat="1" ht="14.45" customHeight="1" x14ac:dyDescent="0.25">
      <c r="A34" s="96"/>
      <c r="B34" s="96"/>
      <c r="C34" s="539"/>
      <c r="D34" s="526" t="s">
        <v>206</v>
      </c>
      <c r="E34" s="527"/>
      <c r="F34" s="527"/>
      <c r="G34" s="89" t="s">
        <v>23</v>
      </c>
      <c r="H34" s="528"/>
      <c r="I34" s="528"/>
      <c r="J34" s="528"/>
      <c r="K34" s="269" t="s">
        <v>20</v>
      </c>
      <c r="L34" s="520"/>
      <c r="M34" s="521"/>
      <c r="N34" s="74"/>
    </row>
    <row r="35" spans="1:14" ht="14.45" customHeight="1" x14ac:dyDescent="0.25">
      <c r="A35" s="175"/>
      <c r="B35" s="175"/>
      <c r="C35" s="172"/>
      <c r="D35" s="92"/>
      <c r="E35" s="92"/>
      <c r="F35" s="92"/>
      <c r="G35" s="93"/>
      <c r="H35" s="271"/>
      <c r="I35" s="271"/>
      <c r="J35" s="271"/>
      <c r="K35" s="272"/>
      <c r="L35" s="174"/>
      <c r="M35" s="174"/>
      <c r="N35" s="74"/>
    </row>
    <row r="36" spans="1:14" s="266" customFormat="1" ht="16.149999999999999" customHeight="1" x14ac:dyDescent="0.25">
      <c r="A36" s="175" t="s">
        <v>11</v>
      </c>
      <c r="B36" s="175"/>
      <c r="C36" s="69" t="s">
        <v>339</v>
      </c>
      <c r="D36" s="69"/>
      <c r="E36" s="69"/>
      <c r="F36" s="69"/>
      <c r="G36" s="69"/>
      <c r="H36" s="69"/>
      <c r="I36" s="69"/>
      <c r="J36" s="559"/>
      <c r="K36" s="559"/>
      <c r="L36" s="560"/>
      <c r="M36" s="560"/>
      <c r="N36" s="76"/>
    </row>
    <row r="37" spans="1:14" s="266" customFormat="1" ht="16.149999999999999" customHeight="1" x14ac:dyDescent="0.25">
      <c r="A37" s="175"/>
      <c r="B37" s="175"/>
      <c r="C37" s="175" t="s">
        <v>299</v>
      </c>
      <c r="D37" s="175"/>
      <c r="E37" s="175"/>
      <c r="F37" s="175"/>
      <c r="G37" s="175"/>
      <c r="H37" s="175"/>
      <c r="I37" s="151"/>
      <c r="J37" s="151"/>
      <c r="K37" s="77"/>
      <c r="L37" s="77"/>
      <c r="M37" s="76"/>
      <c r="N37" s="76"/>
    </row>
    <row r="38" spans="1:14" s="266" customFormat="1" ht="16.149999999999999" customHeight="1" x14ac:dyDescent="0.25">
      <c r="A38" s="175"/>
      <c r="B38" s="175"/>
      <c r="C38" s="78"/>
      <c r="D38" s="78"/>
      <c r="E38" s="495" t="s">
        <v>314</v>
      </c>
      <c r="F38" s="495"/>
      <c r="G38" s="79" t="s">
        <v>23</v>
      </c>
      <c r="H38" s="494"/>
      <c r="I38" s="494"/>
      <c r="J38" s="79" t="s">
        <v>20</v>
      </c>
      <c r="K38" s="494"/>
      <c r="L38" s="494"/>
      <c r="M38" s="494"/>
      <c r="N38" s="76"/>
    </row>
    <row r="39" spans="1:14" s="266" customFormat="1" ht="16.149999999999999" customHeight="1" x14ac:dyDescent="0.25">
      <c r="A39" s="175"/>
      <c r="B39" s="175"/>
      <c r="C39" s="78"/>
      <c r="D39" s="78"/>
      <c r="E39" s="495" t="s">
        <v>314</v>
      </c>
      <c r="F39" s="495"/>
      <c r="G39" s="79" t="s">
        <v>23</v>
      </c>
      <c r="H39" s="506"/>
      <c r="I39" s="506"/>
      <c r="J39" s="79" t="s">
        <v>20</v>
      </c>
      <c r="K39" s="506"/>
      <c r="L39" s="506"/>
      <c r="M39" s="506"/>
      <c r="N39" s="76"/>
    </row>
    <row r="40" spans="1:14" s="266" customFormat="1" ht="16.149999999999999" customHeight="1" x14ac:dyDescent="0.25">
      <c r="A40" s="175"/>
      <c r="B40" s="175"/>
      <c r="C40" s="78"/>
      <c r="D40" s="78"/>
      <c r="E40" s="495" t="s">
        <v>314</v>
      </c>
      <c r="F40" s="495"/>
      <c r="G40" s="79" t="s">
        <v>23</v>
      </c>
      <c r="H40" s="506"/>
      <c r="I40" s="506"/>
      <c r="J40" s="79" t="s">
        <v>20</v>
      </c>
      <c r="K40" s="506"/>
      <c r="L40" s="506"/>
      <c r="M40" s="506"/>
      <c r="N40" s="76"/>
    </row>
    <row r="41" spans="1:14" s="266" customFormat="1" ht="16.149999999999999" customHeight="1" x14ac:dyDescent="0.25">
      <c r="A41" s="175"/>
      <c r="B41" s="175"/>
      <c r="C41" s="78"/>
      <c r="D41" s="78"/>
      <c r="E41" s="78"/>
      <c r="F41" s="175"/>
      <c r="G41" s="79"/>
      <c r="H41" s="273"/>
      <c r="I41" s="273"/>
      <c r="J41" s="79"/>
      <c r="K41" s="273"/>
      <c r="L41" s="273"/>
      <c r="M41" s="273"/>
      <c r="N41" s="76"/>
    </row>
    <row r="42" spans="1:14" ht="16.149999999999999" customHeight="1" x14ac:dyDescent="0.25">
      <c r="A42" s="175" t="s">
        <v>18</v>
      </c>
      <c r="B42" s="175"/>
      <c r="C42" s="509" t="s">
        <v>32</v>
      </c>
      <c r="D42" s="509"/>
      <c r="E42" s="509"/>
      <c r="F42" s="509"/>
      <c r="G42" s="94"/>
      <c r="H42" s="94"/>
      <c r="I42" s="94"/>
      <c r="J42" s="94"/>
      <c r="K42" s="94"/>
      <c r="M42" s="69"/>
      <c r="N42" s="69"/>
    </row>
    <row r="43" spans="1:14" ht="16.149999999999999" customHeight="1" x14ac:dyDescent="0.25">
      <c r="A43" s="175"/>
      <c r="B43" s="175" t="s">
        <v>2</v>
      </c>
      <c r="C43" s="175" t="s">
        <v>318</v>
      </c>
      <c r="D43" s="175"/>
      <c r="E43" s="175"/>
      <c r="F43" s="175"/>
      <c r="G43" s="494"/>
      <c r="H43" s="561"/>
      <c r="I43" s="94"/>
      <c r="J43" s="94"/>
      <c r="K43" s="94"/>
      <c r="M43" s="69"/>
      <c r="N43" s="69"/>
    </row>
    <row r="44" spans="1:14" ht="16.149999999999999" customHeight="1" x14ac:dyDescent="0.25">
      <c r="A44" s="175"/>
      <c r="B44" s="175" t="s">
        <v>4</v>
      </c>
      <c r="C44" s="509" t="s">
        <v>36</v>
      </c>
      <c r="D44" s="509"/>
      <c r="E44" s="509"/>
      <c r="F44" s="509" t="s">
        <v>33</v>
      </c>
      <c r="G44" s="509"/>
      <c r="H44" s="128"/>
      <c r="I44" s="175" t="s">
        <v>37</v>
      </c>
      <c r="J44" s="94"/>
      <c r="K44" s="94"/>
      <c r="M44" s="69"/>
      <c r="N44" s="69"/>
    </row>
    <row r="45" spans="1:14" ht="16.149999999999999" customHeight="1" x14ac:dyDescent="0.25">
      <c r="A45" s="175"/>
      <c r="B45" s="175"/>
      <c r="C45" s="94"/>
      <c r="D45" s="94"/>
      <c r="E45" s="94"/>
      <c r="F45" s="509" t="s">
        <v>34</v>
      </c>
      <c r="G45" s="509"/>
      <c r="H45" s="129"/>
      <c r="I45" s="175" t="s">
        <v>37</v>
      </c>
      <c r="J45" s="94"/>
      <c r="K45" s="94"/>
      <c r="M45" s="69"/>
      <c r="N45" s="69"/>
    </row>
    <row r="46" spans="1:14" ht="16.149999999999999" customHeight="1" x14ac:dyDescent="0.25">
      <c r="A46" s="175"/>
      <c r="B46" s="175"/>
      <c r="C46" s="94"/>
      <c r="D46" s="94"/>
      <c r="E46" s="94"/>
      <c r="F46" s="175" t="s">
        <v>35</v>
      </c>
      <c r="G46" s="94"/>
      <c r="H46" s="130">
        <f>H44+H45</f>
        <v>0</v>
      </c>
      <c r="I46" s="175" t="s">
        <v>37</v>
      </c>
      <c r="J46" s="94"/>
      <c r="K46" s="94"/>
      <c r="L46" s="76"/>
      <c r="M46" s="274"/>
      <c r="N46" s="135"/>
    </row>
    <row r="47" spans="1:14" ht="16.149999999999999" customHeight="1" x14ac:dyDescent="0.25">
      <c r="A47" s="175"/>
      <c r="B47" s="175" t="s">
        <v>6</v>
      </c>
      <c r="C47" s="95" t="s">
        <v>41</v>
      </c>
      <c r="D47" s="95"/>
      <c r="E47" s="77"/>
      <c r="F47" s="210"/>
      <c r="G47" s="175" t="s">
        <v>37</v>
      </c>
      <c r="H47" s="94"/>
      <c r="I47" s="94"/>
      <c r="J47" s="94"/>
      <c r="K47" s="94"/>
      <c r="L47" s="76"/>
      <c r="M47" s="74"/>
      <c r="N47" s="74"/>
    </row>
    <row r="48" spans="1:14" ht="16.149999999999999" customHeight="1" x14ac:dyDescent="0.25">
      <c r="A48" s="175"/>
      <c r="B48" s="175" t="s">
        <v>8</v>
      </c>
      <c r="C48" s="509" t="s">
        <v>39</v>
      </c>
      <c r="D48" s="509"/>
      <c r="E48" s="80"/>
      <c r="F48" s="210"/>
      <c r="G48" s="175" t="s">
        <v>38</v>
      </c>
      <c r="H48" s="94"/>
      <c r="I48" s="94"/>
      <c r="J48" s="94"/>
      <c r="K48" s="94"/>
      <c r="L48" s="76"/>
      <c r="M48" s="74"/>
      <c r="N48" s="74"/>
    </row>
    <row r="49" spans="1:14" ht="16.149999999999999" customHeight="1" x14ac:dyDescent="0.25">
      <c r="A49" s="175"/>
      <c r="B49" s="175" t="s">
        <v>10</v>
      </c>
      <c r="C49" s="175" t="s">
        <v>42</v>
      </c>
      <c r="D49" s="79"/>
      <c r="E49" s="79"/>
      <c r="F49" s="211"/>
      <c r="G49" s="65"/>
      <c r="H49" s="80"/>
      <c r="I49" s="80"/>
      <c r="J49" s="80"/>
      <c r="K49" s="80"/>
      <c r="L49" s="76"/>
      <c r="M49" s="135"/>
      <c r="N49" s="135"/>
    </row>
    <row r="50" spans="1:14" ht="16.149999999999999" customHeight="1" x14ac:dyDescent="0.25">
      <c r="A50" s="175"/>
      <c r="B50" s="175"/>
      <c r="C50" s="509" t="s">
        <v>194</v>
      </c>
      <c r="D50" s="509"/>
      <c r="E50" s="509"/>
      <c r="F50" s="210"/>
      <c r="G50" s="175" t="s">
        <v>37</v>
      </c>
      <c r="H50" s="79"/>
      <c r="I50" s="79"/>
      <c r="J50" s="175"/>
      <c r="K50" s="175"/>
      <c r="L50" s="76"/>
      <c r="M50" s="135"/>
      <c r="N50" s="135"/>
    </row>
    <row r="51" spans="1:14" ht="16.149999999999999" customHeight="1" x14ac:dyDescent="0.25">
      <c r="A51" s="175"/>
      <c r="B51" s="175" t="s">
        <v>21</v>
      </c>
      <c r="C51" s="509" t="s">
        <v>40</v>
      </c>
      <c r="D51" s="509"/>
      <c r="E51" s="509"/>
      <c r="F51" s="509"/>
      <c r="G51" s="509"/>
      <c r="H51" s="399"/>
      <c r="I51" s="399"/>
      <c r="J51" s="399"/>
      <c r="K51" s="399"/>
      <c r="L51" s="399"/>
      <c r="M51" s="399"/>
      <c r="N51" s="135"/>
    </row>
    <row r="52" spans="1:14" ht="16.149999999999999" customHeight="1" x14ac:dyDescent="0.25">
      <c r="A52" s="175"/>
      <c r="B52" s="175"/>
      <c r="C52" s="65"/>
      <c r="D52" s="94"/>
      <c r="E52" s="94"/>
      <c r="F52" s="94"/>
      <c r="G52" s="94"/>
      <c r="H52" s="94"/>
      <c r="I52" s="94"/>
      <c r="J52" s="94"/>
      <c r="K52" s="94"/>
      <c r="L52" s="76"/>
      <c r="M52" s="135"/>
      <c r="N52" s="135"/>
    </row>
    <row r="53" spans="1:14" ht="16.149999999999999" customHeight="1" x14ac:dyDescent="0.25">
      <c r="A53" s="175" t="s">
        <v>19</v>
      </c>
      <c r="B53" s="175"/>
      <c r="C53" s="413" t="s">
        <v>46</v>
      </c>
      <c r="D53" s="413"/>
      <c r="E53" s="413"/>
      <c r="F53" s="413"/>
      <c r="G53" s="266"/>
      <c r="H53" s="266"/>
      <c r="I53" s="266"/>
      <c r="J53" s="266"/>
      <c r="K53" s="266"/>
      <c r="L53" s="266"/>
      <c r="M53" s="266"/>
      <c r="N53" s="266"/>
    </row>
    <row r="54" spans="1:14" ht="16.149999999999999" customHeight="1" x14ac:dyDescent="0.25">
      <c r="A54" s="175"/>
      <c r="B54" s="175"/>
      <c r="C54" s="510" t="s">
        <v>320</v>
      </c>
      <c r="D54" s="510" t="s">
        <v>195</v>
      </c>
      <c r="E54" s="511"/>
      <c r="F54" s="510" t="s">
        <v>47</v>
      </c>
      <c r="G54" s="515"/>
      <c r="H54" s="511"/>
      <c r="I54" s="537" t="s">
        <v>145</v>
      </c>
      <c r="J54" s="496" t="s">
        <v>275</v>
      </c>
      <c r="K54" s="497"/>
      <c r="L54" s="497"/>
      <c r="M54" s="498"/>
      <c r="N54" s="266"/>
    </row>
    <row r="55" spans="1:14" ht="16.149999999999999" customHeight="1" x14ac:dyDescent="0.25">
      <c r="A55" s="175"/>
      <c r="B55" s="175"/>
      <c r="C55" s="438"/>
      <c r="D55" s="438"/>
      <c r="E55" s="512"/>
      <c r="F55" s="438"/>
      <c r="G55" s="516"/>
      <c r="H55" s="512"/>
      <c r="I55" s="538"/>
      <c r="J55" s="507" t="s">
        <v>48</v>
      </c>
      <c r="K55" s="522" t="s">
        <v>49</v>
      </c>
      <c r="L55" s="523"/>
      <c r="M55" s="537" t="s">
        <v>148</v>
      </c>
      <c r="N55" s="266"/>
    </row>
    <row r="56" spans="1:14" ht="16.149999999999999" customHeight="1" x14ac:dyDescent="0.25">
      <c r="A56" s="96"/>
      <c r="B56" s="96"/>
      <c r="C56" s="513"/>
      <c r="D56" s="513"/>
      <c r="E56" s="514"/>
      <c r="F56" s="513"/>
      <c r="G56" s="517"/>
      <c r="H56" s="514"/>
      <c r="I56" s="539"/>
      <c r="J56" s="508"/>
      <c r="K56" s="524"/>
      <c r="L56" s="525"/>
      <c r="M56" s="539"/>
      <c r="N56" s="266"/>
    </row>
    <row r="57" spans="1:14" ht="28.5" customHeight="1" x14ac:dyDescent="0.25">
      <c r="A57" s="175"/>
      <c r="B57" s="175"/>
      <c r="C57" s="212"/>
      <c r="D57" s="499"/>
      <c r="E57" s="501"/>
      <c r="F57" s="502"/>
      <c r="G57" s="518"/>
      <c r="H57" s="503"/>
      <c r="I57" s="198"/>
      <c r="J57" s="213"/>
      <c r="K57" s="502"/>
      <c r="L57" s="518"/>
      <c r="M57" s="213"/>
    </row>
    <row r="58" spans="1:14" ht="28.5" customHeight="1" x14ac:dyDescent="0.25">
      <c r="A58" s="175"/>
      <c r="B58" s="175"/>
      <c r="C58" s="212"/>
      <c r="D58" s="499"/>
      <c r="E58" s="501"/>
      <c r="F58" s="502"/>
      <c r="G58" s="518"/>
      <c r="H58" s="503"/>
      <c r="I58" s="198"/>
      <c r="J58" s="213"/>
      <c r="K58" s="502"/>
      <c r="L58" s="518"/>
      <c r="M58" s="213"/>
    </row>
    <row r="59" spans="1:14" ht="28.5" customHeight="1" x14ac:dyDescent="0.25">
      <c r="A59" s="175"/>
      <c r="B59" s="175"/>
      <c r="C59" s="212"/>
      <c r="D59" s="499"/>
      <c r="E59" s="501"/>
      <c r="F59" s="502"/>
      <c r="G59" s="518"/>
      <c r="H59" s="503"/>
      <c r="I59" s="198"/>
      <c r="J59" s="213"/>
      <c r="K59" s="502"/>
      <c r="L59" s="518"/>
      <c r="M59" s="213"/>
    </row>
    <row r="60" spans="1:14" ht="14.45" customHeight="1" x14ac:dyDescent="0.25">
      <c r="A60" s="175"/>
      <c r="B60" s="175"/>
      <c r="C60" s="519" t="s">
        <v>309</v>
      </c>
      <c r="D60" s="519"/>
      <c r="E60" s="519"/>
      <c r="F60" s="519"/>
      <c r="G60" s="519"/>
      <c r="H60" s="519"/>
      <c r="I60" s="519"/>
      <c r="J60" s="519"/>
      <c r="K60" s="519"/>
      <c r="L60" s="519"/>
      <c r="M60" s="519"/>
    </row>
    <row r="61" spans="1:14" ht="14.45" customHeight="1" x14ac:dyDescent="0.25">
      <c r="A61" s="175"/>
      <c r="B61" s="175"/>
      <c r="C61" s="75"/>
      <c r="D61" s="193"/>
      <c r="E61" s="193"/>
      <c r="F61" s="97"/>
      <c r="G61" s="97"/>
      <c r="H61" s="97"/>
      <c r="I61" s="98"/>
      <c r="J61" s="98"/>
      <c r="K61" s="97"/>
      <c r="L61" s="97"/>
      <c r="M61" s="98"/>
    </row>
    <row r="62" spans="1:14" ht="14.45" customHeight="1" x14ac:dyDescent="0.25">
      <c r="A62" s="175" t="s">
        <v>50</v>
      </c>
      <c r="B62" s="175"/>
      <c r="C62" s="413" t="s">
        <v>310</v>
      </c>
      <c r="D62" s="413"/>
      <c r="E62" s="413"/>
      <c r="F62" s="413"/>
      <c r="G62" s="413"/>
      <c r="H62" s="266"/>
      <c r="I62" s="266"/>
      <c r="J62" s="266"/>
      <c r="K62" s="266"/>
      <c r="L62" s="266"/>
    </row>
    <row r="63" spans="1:14" ht="18" customHeight="1" x14ac:dyDescent="0.25">
      <c r="A63" s="175"/>
      <c r="B63" s="175"/>
      <c r="C63" s="429" t="s">
        <v>321</v>
      </c>
      <c r="D63" s="429" t="s">
        <v>51</v>
      </c>
      <c r="E63" s="429"/>
      <c r="F63" s="429"/>
      <c r="G63" s="429" t="s">
        <v>145</v>
      </c>
      <c r="H63" s="429" t="s">
        <v>52</v>
      </c>
      <c r="I63" s="429"/>
      <c r="J63" s="74"/>
      <c r="K63" s="74"/>
      <c r="L63" s="266"/>
    </row>
    <row r="64" spans="1:14" ht="18" customHeight="1" x14ac:dyDescent="0.25">
      <c r="A64" s="175"/>
      <c r="B64" s="175"/>
      <c r="C64" s="429"/>
      <c r="D64" s="429"/>
      <c r="E64" s="429"/>
      <c r="F64" s="429"/>
      <c r="G64" s="429"/>
      <c r="H64" s="429"/>
      <c r="I64" s="429"/>
      <c r="J64" s="74"/>
      <c r="K64" s="74"/>
      <c r="L64" s="266"/>
    </row>
    <row r="65" spans="1:14" s="329" customFormat="1" ht="25.5" customHeight="1" x14ac:dyDescent="0.25">
      <c r="A65" s="96"/>
      <c r="B65" s="96"/>
      <c r="C65" s="214"/>
      <c r="D65" s="496"/>
      <c r="E65" s="497"/>
      <c r="F65" s="498"/>
      <c r="G65" s="198"/>
      <c r="H65" s="502"/>
      <c r="I65" s="503"/>
      <c r="J65" s="98"/>
      <c r="K65" s="98"/>
      <c r="L65" s="332"/>
      <c r="M65" s="333"/>
      <c r="N65" s="333"/>
    </row>
    <row r="66" spans="1:14" s="329" customFormat="1" ht="25.5" customHeight="1" x14ac:dyDescent="0.25">
      <c r="A66" s="96"/>
      <c r="B66" s="96"/>
      <c r="C66" s="214"/>
      <c r="D66" s="499"/>
      <c r="E66" s="500"/>
      <c r="F66" s="501"/>
      <c r="G66" s="198"/>
      <c r="H66" s="502"/>
      <c r="I66" s="503"/>
      <c r="J66" s="98"/>
      <c r="K66" s="98"/>
      <c r="L66" s="332"/>
      <c r="M66" s="333"/>
      <c r="N66" s="333"/>
    </row>
    <row r="67" spans="1:14" s="329" customFormat="1" ht="25.5" customHeight="1" x14ac:dyDescent="0.25">
      <c r="A67" s="96"/>
      <c r="B67" s="96"/>
      <c r="C67" s="214"/>
      <c r="D67" s="499"/>
      <c r="E67" s="500"/>
      <c r="F67" s="501"/>
      <c r="G67" s="198"/>
      <c r="H67" s="504"/>
      <c r="I67" s="505"/>
      <c r="J67" s="98"/>
      <c r="K67" s="98"/>
      <c r="L67" s="332"/>
      <c r="M67" s="333"/>
      <c r="N67" s="333"/>
    </row>
    <row r="68" spans="1:14" ht="14.45" customHeight="1" x14ac:dyDescent="0.25">
      <c r="A68" s="175"/>
      <c r="B68" s="175"/>
      <c r="C68" s="65"/>
      <c r="D68" s="64"/>
      <c r="E68" s="266"/>
      <c r="F68" s="266"/>
      <c r="G68" s="266"/>
      <c r="H68" s="266"/>
      <c r="I68" s="266"/>
      <c r="J68" s="266"/>
      <c r="K68" s="266"/>
      <c r="L68" s="266"/>
    </row>
    <row r="81" spans="11:11" ht="14.45" customHeight="1" x14ac:dyDescent="0.25">
      <c r="K81" s="266"/>
    </row>
    <row r="82" spans="11:11" ht="14.45" customHeight="1" x14ac:dyDescent="0.25">
      <c r="K82" s="266"/>
    </row>
    <row r="83" spans="11:11" ht="14.45" customHeight="1" x14ac:dyDescent="0.25">
      <c r="K83" s="266"/>
    </row>
    <row r="84" spans="11:11" ht="14.45" customHeight="1" x14ac:dyDescent="0.25">
      <c r="K84" s="266"/>
    </row>
    <row r="85" spans="11:11" ht="14.45" customHeight="1" x14ac:dyDescent="0.25">
      <c r="K85" s="266"/>
    </row>
    <row r="86" spans="11:11" ht="14.45" customHeight="1" x14ac:dyDescent="0.25">
      <c r="K86" s="266"/>
    </row>
    <row r="87" spans="11:11" ht="14.45" customHeight="1" x14ac:dyDescent="0.25">
      <c r="K87" s="266"/>
    </row>
    <row r="88" spans="11:11" ht="14.45" customHeight="1" x14ac:dyDescent="0.25">
      <c r="K88" s="266"/>
    </row>
    <row r="89" spans="11:11" ht="14.45" customHeight="1" x14ac:dyDescent="0.25">
      <c r="K89" s="266"/>
    </row>
    <row r="90" spans="11:11" ht="14.45" customHeight="1" x14ac:dyDescent="0.25">
      <c r="K90" s="266"/>
    </row>
    <row r="91" spans="11:11" ht="14.45" customHeight="1" x14ac:dyDescent="0.25">
      <c r="K91" s="266"/>
    </row>
    <row r="92" spans="11:11" ht="14.45" customHeight="1" x14ac:dyDescent="0.25">
      <c r="K92" s="266"/>
    </row>
    <row r="93" spans="11:11" ht="14.45" customHeight="1" x14ac:dyDescent="0.25">
      <c r="K93" s="266"/>
    </row>
    <row r="94" spans="11:11" ht="14.45" customHeight="1" x14ac:dyDescent="0.25">
      <c r="K94" s="266"/>
    </row>
    <row r="95" spans="11:11" ht="14.45" customHeight="1" x14ac:dyDescent="0.25">
      <c r="K95" s="266"/>
    </row>
    <row r="96" spans="11:11" ht="14.45" customHeight="1" x14ac:dyDescent="0.25">
      <c r="K96" s="266"/>
    </row>
    <row r="97" spans="11:11" ht="14.45" customHeight="1" x14ac:dyDescent="0.25">
      <c r="K97" s="266"/>
    </row>
    <row r="98" spans="11:11" ht="14.45" customHeight="1" x14ac:dyDescent="0.25">
      <c r="K98" s="266"/>
    </row>
    <row r="99" spans="11:11" ht="14.45" customHeight="1" x14ac:dyDescent="0.25">
      <c r="K99" s="266"/>
    </row>
    <row r="100" spans="11:11" ht="14.45" customHeight="1" x14ac:dyDescent="0.25"/>
    <row r="101" spans="11:11" ht="14.45" customHeight="1" x14ac:dyDescent="0.25"/>
    <row r="102" spans="11:11" ht="14.45" customHeight="1" x14ac:dyDescent="0.25"/>
  </sheetData>
  <mergeCells count="150">
    <mergeCell ref="J36:K36"/>
    <mergeCell ref="L36:M36"/>
    <mergeCell ref="G43:H43"/>
    <mergeCell ref="E9:F9"/>
    <mergeCell ref="G9:H9"/>
    <mergeCell ref="G13:H13"/>
    <mergeCell ref="G15:H15"/>
    <mergeCell ref="G17:H17"/>
    <mergeCell ref="G19:H19"/>
    <mergeCell ref="E23:F23"/>
    <mergeCell ref="G23:H23"/>
    <mergeCell ref="G27:H27"/>
    <mergeCell ref="G29:H29"/>
    <mergeCell ref="G31:H31"/>
    <mergeCell ref="G33:H33"/>
    <mergeCell ref="C24:F24"/>
    <mergeCell ref="H24:J24"/>
    <mergeCell ref="L24:M24"/>
    <mergeCell ref="L19:M19"/>
    <mergeCell ref="D20:F20"/>
    <mergeCell ref="H20:J20"/>
    <mergeCell ref="C31:C34"/>
    <mergeCell ref="E31:F31"/>
    <mergeCell ref="L31:M31"/>
    <mergeCell ref="D32:F32"/>
    <mergeCell ref="H32:J32"/>
    <mergeCell ref="L32:M32"/>
    <mergeCell ref="E33:F33"/>
    <mergeCell ref="L33:M33"/>
    <mergeCell ref="D34:F34"/>
    <mergeCell ref="H34:J34"/>
    <mergeCell ref="L34:M34"/>
    <mergeCell ref="C27:C30"/>
    <mergeCell ref="E27:F27"/>
    <mergeCell ref="L27:M27"/>
    <mergeCell ref="D28:F28"/>
    <mergeCell ref="H28:J28"/>
    <mergeCell ref="L28:M28"/>
    <mergeCell ref="E29:F29"/>
    <mergeCell ref="L29:M29"/>
    <mergeCell ref="D30:F30"/>
    <mergeCell ref="H30:J30"/>
    <mergeCell ref="L30:M30"/>
    <mergeCell ref="I29:J29"/>
    <mergeCell ref="I27:J27"/>
    <mergeCell ref="I31:J31"/>
    <mergeCell ref="I33:J33"/>
    <mergeCell ref="C26:D26"/>
    <mergeCell ref="E26:F26"/>
    <mergeCell ref="G26:H26"/>
    <mergeCell ref="I26:J26"/>
    <mergeCell ref="K26:L26"/>
    <mergeCell ref="C25:D25"/>
    <mergeCell ref="E25:F25"/>
    <mergeCell ref="G25:H25"/>
    <mergeCell ref="I25:J25"/>
    <mergeCell ref="K25:L25"/>
    <mergeCell ref="G12:H12"/>
    <mergeCell ref="K12:L12"/>
    <mergeCell ref="E11:F11"/>
    <mergeCell ref="C7:M7"/>
    <mergeCell ref="I13:J13"/>
    <mergeCell ref="H14:J14"/>
    <mergeCell ref="D14:F14"/>
    <mergeCell ref="L20:M20"/>
    <mergeCell ref="C17:C20"/>
    <mergeCell ref="L17:M17"/>
    <mergeCell ref="E17:F17"/>
    <mergeCell ref="L15:M15"/>
    <mergeCell ref="D16:F16"/>
    <mergeCell ref="H16:J16"/>
    <mergeCell ref="L16:M16"/>
    <mergeCell ref="C13:C16"/>
    <mergeCell ref="L14:M14"/>
    <mergeCell ref="E15:F15"/>
    <mergeCell ref="I15:J15"/>
    <mergeCell ref="I17:J17"/>
    <mergeCell ref="I19:J19"/>
    <mergeCell ref="C53:F53"/>
    <mergeCell ref="J54:M54"/>
    <mergeCell ref="C62:G62"/>
    <mergeCell ref="C51:G51"/>
    <mergeCell ref="H51:M51"/>
    <mergeCell ref="C50:E50"/>
    <mergeCell ref="C3:E3"/>
    <mergeCell ref="E13:F13"/>
    <mergeCell ref="C8:M8"/>
    <mergeCell ref="C10:F10"/>
    <mergeCell ref="H10:J10"/>
    <mergeCell ref="L13:M13"/>
    <mergeCell ref="F5:G5"/>
    <mergeCell ref="C5:E5"/>
    <mergeCell ref="L10:M10"/>
    <mergeCell ref="E12:F12"/>
    <mergeCell ref="L9:M9"/>
    <mergeCell ref="I11:J11"/>
    <mergeCell ref="I12:J12"/>
    <mergeCell ref="I9:J9"/>
    <mergeCell ref="C11:D11"/>
    <mergeCell ref="G11:H11"/>
    <mergeCell ref="K11:L11"/>
    <mergeCell ref="C12:D12"/>
    <mergeCell ref="D58:E58"/>
    <mergeCell ref="D59:E59"/>
    <mergeCell ref="F54:H56"/>
    <mergeCell ref="F57:H57"/>
    <mergeCell ref="C60:M60"/>
    <mergeCell ref="L18:M18"/>
    <mergeCell ref="K55:L56"/>
    <mergeCell ref="F58:H58"/>
    <mergeCell ref="F59:H59"/>
    <mergeCell ref="K57:L57"/>
    <mergeCell ref="K58:L58"/>
    <mergeCell ref="K59:L59"/>
    <mergeCell ref="C42:F42"/>
    <mergeCell ref="D18:F18"/>
    <mergeCell ref="H18:J18"/>
    <mergeCell ref="E19:F19"/>
    <mergeCell ref="C22:M22"/>
    <mergeCell ref="I23:J23"/>
    <mergeCell ref="L23:M23"/>
    <mergeCell ref="H39:I39"/>
    <mergeCell ref="K39:M39"/>
    <mergeCell ref="C54:C56"/>
    <mergeCell ref="I54:I56"/>
    <mergeCell ref="M55:M56"/>
    <mergeCell ref="H38:I38"/>
    <mergeCell ref="K38:M38"/>
    <mergeCell ref="E38:F38"/>
    <mergeCell ref="E39:F39"/>
    <mergeCell ref="D65:F65"/>
    <mergeCell ref="D66:F66"/>
    <mergeCell ref="D67:F67"/>
    <mergeCell ref="H65:I65"/>
    <mergeCell ref="H66:I66"/>
    <mergeCell ref="H67:I67"/>
    <mergeCell ref="D63:F64"/>
    <mergeCell ref="G63:G64"/>
    <mergeCell ref="H63:I64"/>
    <mergeCell ref="E40:F40"/>
    <mergeCell ref="H40:I40"/>
    <mergeCell ref="K40:M40"/>
    <mergeCell ref="J55:J56"/>
    <mergeCell ref="C44:E44"/>
    <mergeCell ref="F44:G44"/>
    <mergeCell ref="F45:G45"/>
    <mergeCell ref="C48:D48"/>
    <mergeCell ref="C63:C64"/>
    <mergeCell ref="D54:E56"/>
    <mergeCell ref="D57:E57"/>
  </mergeCells>
  <phoneticPr fontId="9" type="noConversion"/>
  <pageMargins left="0.23622047244094491" right="0.23622047244094491" top="0.74803149606299213" bottom="0.74803149606299213" header="0.31496062992125984" footer="0.31496062992125984"/>
  <pageSetup paperSize="9" orientation="portrait" r:id="rId1"/>
  <headerFooter>
    <oddHeader>&amp;R&amp;"-,Bold"OBRAZAC UP-KOM</oddHeader>
    <oddFooter>&amp;CE)-&amp;P/&amp;N</oddFooter>
  </headerFooter>
  <extLst>
    <ext xmlns:x14="http://schemas.microsoft.com/office/spreadsheetml/2009/9/main" uri="{CCE6A557-97BC-4b89-ADB6-D9C93CAAB3DF}">
      <x14:dataValidations xmlns:xm="http://schemas.microsoft.com/office/excel/2006/main" count="7">
        <x14:dataValidation type="list" errorStyle="warning" allowBlank="1" showInputMessage="1" showErrorMessage="1" errorTitle="Upozorenje!" error="Izaberi podatak iz padajućeg izbornika!" prompt="Izaberi podatak iz padajućeg izbornika!">
          <x14:formula1>
            <xm:f>Liste!$B$15:$B$17</xm:f>
          </x14:formula1>
          <xm:sqref>E9:F9 E23:F23</xm:sqref>
        </x14:dataValidation>
        <x14:dataValidation type="list" errorStyle="warning" allowBlank="1" showInputMessage="1" showErrorMessage="1" errorTitle="Upozorenje!" error="Izaberi podatak iz padajućeg izbornika!" prompt="Izaberi podatak iz padajućeg izbornika!">
          <x14:formula1>
            <xm:f>Liste!$B$19:$B$22</xm:f>
          </x14:formula1>
          <xm:sqref>E11:F11 E25:F25</xm:sqref>
        </x14:dataValidation>
        <x14:dataValidation type="list" errorStyle="warning" allowBlank="1" showInputMessage="1" showErrorMessage="1" errorTitle="Upozorenje!" error="Izaberi podatak iz padajućeg izbornika!" prompt="Izaberi podatak iz padajućeg izbornika!">
          <x14:formula1>
            <xm:f>Liste!$B$24:$B$31</xm:f>
          </x14:formula1>
          <xm:sqref>E12:F12 E26:F26</xm:sqref>
        </x14:dataValidation>
        <x14:dataValidation type="list" errorStyle="warning" allowBlank="1" showInputMessage="1" showErrorMessage="1" errorTitle="Upozorenje!" error="Izaberi podatak iz padajućeg izbornika!" prompt="Izaberi podatak iz padajućeg izbornika!">
          <x14:formula1>
            <xm:f>Liste!$B$33:$B$35</xm:f>
          </x14:formula1>
          <xm:sqref>E13:F13 E15:F15 E17:F17 E19:F19 E27:F27 E29:F29 E31:F31 E33:F33</xm:sqref>
        </x14:dataValidation>
        <x14:dataValidation type="list" errorStyle="warning" allowBlank="1" showInputMessage="1" showErrorMessage="1" errorTitle="Upozorenje!" error="Izaberi podatak iz padajućeg izbornika!" prompt="Izaberi podatak iz padajućeg izbornika!">
          <x14:formula1>
            <xm:f>Liste!$B$37:$B$38</xm:f>
          </x14:formula1>
          <xm:sqref>J36:K36</xm:sqref>
        </x14:dataValidation>
        <x14:dataValidation type="list" allowBlank="1" showInputMessage="1" showErrorMessage="1" errorTitle="Upozorenje!" error="Izaberi podatak iz padajućeg izbornika!" prompt="Izaberi podatak iz padajućeg izbornika!">
          <x14:formula1>
            <xm:f>Liste!$D$1:$D$2</xm:f>
          </x14:formula1>
          <xm:sqref>F49</xm:sqref>
        </x14:dataValidation>
        <x14:dataValidation type="list" allowBlank="1" showInputMessage="1" showErrorMessage="1" errorTitle="Upozorenje!" error="Izaberi podatak iz padajućeg izbornika!" prompt="Izaberi podatak iz padajućeg izbornika!">
          <x14:formula1>
            <xm:f>Liste!$B$40:$B$41</xm:f>
          </x14:formula1>
          <xm:sqref>I57:I59 G65:G67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3"/>
  <sheetViews>
    <sheetView showGridLines="0" view="pageLayout" zoomScaleNormal="100" workbookViewId="0">
      <selection activeCell="C32" sqref="C32:N32"/>
    </sheetView>
  </sheetViews>
  <sheetFormatPr defaultColWidth="8.7109375" defaultRowHeight="15" x14ac:dyDescent="0.25"/>
  <cols>
    <col min="1" max="2" width="5" style="23" customWidth="1"/>
    <col min="3" max="3" width="12.140625" style="2" customWidth="1"/>
    <col min="4" max="4" width="9.28515625" style="2" customWidth="1"/>
    <col min="5" max="5" width="10.5703125" style="2" customWidth="1"/>
    <col min="6" max="6" width="10" style="2" customWidth="1"/>
    <col min="7" max="8" width="10" style="1" customWidth="1"/>
    <col min="9" max="9" width="9.5703125" style="1" customWidth="1"/>
    <col min="10" max="10" width="10.85546875" style="1" customWidth="1"/>
    <col min="11" max="11" width="10" style="1" customWidth="1"/>
    <col min="12" max="12" width="10.140625" style="1" customWidth="1"/>
    <col min="13" max="14" width="10" style="1" customWidth="1"/>
    <col min="15" max="15" width="4" style="1" customWidth="1"/>
    <col min="16" max="16" width="8.7109375" style="1"/>
    <col min="17" max="19" width="9.85546875" style="2" customWidth="1"/>
    <col min="20" max="20" width="8.85546875" style="2" customWidth="1"/>
    <col min="21" max="21" width="8.7109375" style="2" customWidth="1"/>
    <col min="22" max="22" width="7.28515625" style="2" customWidth="1"/>
    <col min="23" max="23" width="6.85546875" style="1" customWidth="1"/>
    <col min="24" max="24" width="10.7109375" style="1" customWidth="1"/>
    <col min="25" max="25" width="10.28515625" style="1" customWidth="1"/>
    <col min="26" max="26" width="3.7109375" style="1" customWidth="1"/>
    <col min="27" max="32" width="8.7109375" style="1"/>
    <col min="33" max="33" width="10" style="1" customWidth="1"/>
    <col min="34" max="16384" width="8.7109375" style="1"/>
  </cols>
  <sheetData>
    <row r="1" spans="1:23" ht="15.4" customHeight="1" x14ac:dyDescent="0.25">
      <c r="A1" s="156" t="s">
        <v>410</v>
      </c>
      <c r="C1" s="447" t="s">
        <v>220</v>
      </c>
      <c r="D1" s="447"/>
      <c r="E1" s="447"/>
      <c r="F1" s="447"/>
      <c r="G1" s="447"/>
      <c r="H1" s="447"/>
      <c r="I1" s="8"/>
      <c r="J1" s="8"/>
      <c r="K1" s="8"/>
      <c r="U1" s="1"/>
      <c r="V1" s="1"/>
    </row>
    <row r="2" spans="1:23" ht="15.4" customHeight="1" x14ac:dyDescent="0.25">
      <c r="U2" s="1"/>
      <c r="V2" s="1"/>
    </row>
    <row r="3" spans="1:23" s="30" customFormat="1" ht="15.4" customHeight="1" x14ac:dyDescent="0.25">
      <c r="A3" s="159" t="s">
        <v>1</v>
      </c>
      <c r="B3" s="159"/>
      <c r="C3" s="440" t="s">
        <v>218</v>
      </c>
      <c r="D3" s="440"/>
      <c r="E3" s="440"/>
      <c r="F3" s="440"/>
      <c r="G3" s="440"/>
      <c r="H3" s="440"/>
      <c r="I3" s="5"/>
      <c r="J3" s="5"/>
      <c r="K3" s="5"/>
      <c r="L3" s="5"/>
      <c r="M3" s="5"/>
      <c r="N3" s="21"/>
      <c r="O3" s="158"/>
      <c r="P3" s="21"/>
      <c r="Q3" s="182"/>
      <c r="R3" s="182"/>
      <c r="S3" s="182"/>
      <c r="T3" s="182"/>
    </row>
    <row r="4" spans="1:23" s="30" customFormat="1" ht="15.4" customHeight="1" x14ac:dyDescent="0.25">
      <c r="A4" s="202"/>
      <c r="B4" s="202"/>
      <c r="C4" s="201"/>
      <c r="D4" s="201"/>
      <c r="E4" s="201"/>
      <c r="F4" s="201"/>
      <c r="G4" s="201"/>
      <c r="H4" s="201"/>
      <c r="I4" s="5"/>
      <c r="J4" s="5"/>
      <c r="K4" s="5"/>
      <c r="L4" s="5"/>
      <c r="M4" s="5"/>
      <c r="N4" s="21"/>
      <c r="O4" s="201"/>
      <c r="P4" s="21"/>
      <c r="Q4" s="205"/>
      <c r="R4" s="205"/>
      <c r="S4" s="205"/>
      <c r="T4" s="205"/>
    </row>
    <row r="5" spans="1:23" s="265" customFormat="1" ht="14.45" customHeight="1" x14ac:dyDescent="0.25">
      <c r="A5" s="203"/>
      <c r="B5" s="203"/>
      <c r="C5" s="555" t="s">
        <v>542</v>
      </c>
      <c r="D5" s="555"/>
      <c r="E5" s="555"/>
      <c r="F5" s="555"/>
      <c r="G5" s="555"/>
      <c r="H5" s="555"/>
      <c r="I5" s="555"/>
      <c r="J5" s="555"/>
      <c r="K5" s="555"/>
      <c r="L5" s="555"/>
      <c r="M5" s="555"/>
      <c r="N5" s="121"/>
    </row>
    <row r="6" spans="1:23" ht="15.75" customHeight="1" x14ac:dyDescent="0.25">
      <c r="A6" s="19"/>
      <c r="B6" s="19"/>
      <c r="C6" s="614" t="s">
        <v>322</v>
      </c>
      <c r="D6" s="615"/>
      <c r="E6" s="615"/>
      <c r="F6" s="615"/>
      <c r="G6" s="615"/>
      <c r="H6" s="615"/>
      <c r="I6" s="615"/>
      <c r="J6" s="615"/>
      <c r="K6" s="615"/>
      <c r="L6" s="615"/>
      <c r="M6" s="615"/>
      <c r="N6" s="616"/>
      <c r="O6" s="6"/>
      <c r="P6" s="6"/>
      <c r="Q6" s="6"/>
      <c r="R6" s="6"/>
      <c r="S6" s="6"/>
      <c r="T6" s="6"/>
      <c r="U6" s="6"/>
      <c r="V6" s="6"/>
      <c r="W6" s="6"/>
    </row>
    <row r="7" spans="1:23" s="299" customFormat="1" ht="16.350000000000001" customHeight="1" x14ac:dyDescent="0.25">
      <c r="A7" s="24"/>
      <c r="B7" s="24"/>
      <c r="C7" s="574" t="s">
        <v>323</v>
      </c>
      <c r="D7" s="575"/>
      <c r="E7" s="578"/>
      <c r="F7" s="579"/>
      <c r="G7" s="632" t="s">
        <v>325</v>
      </c>
      <c r="H7" s="633"/>
      <c r="I7" s="584"/>
      <c r="J7" s="585"/>
      <c r="K7" s="563" t="s">
        <v>324</v>
      </c>
      <c r="L7" s="564"/>
      <c r="M7" s="572"/>
      <c r="N7" s="573"/>
      <c r="O7" s="37"/>
      <c r="P7" s="37"/>
      <c r="Q7" s="37"/>
      <c r="R7" s="37"/>
      <c r="S7" s="37"/>
      <c r="T7" s="37"/>
      <c r="U7" s="37"/>
      <c r="V7" s="37"/>
      <c r="W7" s="37"/>
    </row>
    <row r="8" spans="1:23" s="299" customFormat="1" ht="16.350000000000001" customHeight="1" x14ac:dyDescent="0.25">
      <c r="A8" s="24"/>
      <c r="B8" s="24"/>
      <c r="C8" s="576" t="s">
        <v>276</v>
      </c>
      <c r="D8" s="577"/>
      <c r="E8" s="580"/>
      <c r="F8" s="581"/>
      <c r="G8" s="582" t="s">
        <v>217</v>
      </c>
      <c r="H8" s="583"/>
      <c r="I8" s="586"/>
      <c r="J8" s="587"/>
      <c r="K8" s="588" t="s">
        <v>277</v>
      </c>
      <c r="L8" s="589"/>
      <c r="M8" s="592"/>
      <c r="N8" s="593"/>
      <c r="O8" s="37"/>
      <c r="P8" s="37"/>
      <c r="Q8" s="37"/>
      <c r="R8" s="37"/>
      <c r="S8" s="37"/>
      <c r="T8" s="37"/>
      <c r="U8" s="37"/>
      <c r="V8" s="37"/>
      <c r="W8" s="37"/>
    </row>
    <row r="9" spans="1:23" s="299" customFormat="1" ht="12" x14ac:dyDescent="0.25">
      <c r="A9" s="24"/>
      <c r="B9" s="24"/>
      <c r="C9" s="597" t="s">
        <v>464</v>
      </c>
      <c r="D9" s="598"/>
      <c r="E9" s="608"/>
      <c r="F9" s="609"/>
      <c r="G9" s="54" t="s">
        <v>20</v>
      </c>
      <c r="H9" s="608"/>
      <c r="I9" s="610"/>
      <c r="J9" s="566" t="s">
        <v>326</v>
      </c>
      <c r="K9" s="567"/>
      <c r="L9" s="568"/>
      <c r="M9" s="604"/>
      <c r="N9" s="605"/>
      <c r="O9" s="37"/>
      <c r="P9" s="37"/>
      <c r="Q9" s="37"/>
      <c r="R9" s="37"/>
      <c r="S9" s="37"/>
      <c r="T9" s="37"/>
      <c r="U9" s="37"/>
      <c r="V9" s="37"/>
      <c r="W9" s="37"/>
    </row>
    <row r="10" spans="1:23" s="299" customFormat="1" ht="18" customHeight="1" x14ac:dyDescent="0.25">
      <c r="A10" s="24"/>
      <c r="B10" s="24"/>
      <c r="C10" s="634" t="s">
        <v>56</v>
      </c>
      <c r="D10" s="570" t="s">
        <v>55</v>
      </c>
      <c r="E10" s="569" t="s">
        <v>211</v>
      </c>
      <c r="F10" s="569"/>
      <c r="G10" s="569"/>
      <c r="H10" s="570" t="s">
        <v>54</v>
      </c>
      <c r="I10" s="570"/>
      <c r="J10" s="570" t="s">
        <v>58</v>
      </c>
      <c r="K10" s="570"/>
      <c r="L10" s="570"/>
      <c r="M10" s="570" t="s">
        <v>74</v>
      </c>
      <c r="N10" s="603"/>
      <c r="O10" s="37"/>
      <c r="P10" s="37"/>
      <c r="Q10" s="37"/>
      <c r="R10" s="37"/>
      <c r="S10" s="37"/>
      <c r="T10" s="37"/>
      <c r="U10" s="37"/>
      <c r="V10" s="37"/>
      <c r="W10" s="37"/>
    </row>
    <row r="11" spans="1:23" s="299" customFormat="1" ht="15.75" customHeight="1" x14ac:dyDescent="0.25">
      <c r="A11" s="24"/>
      <c r="B11" s="24"/>
      <c r="C11" s="635"/>
      <c r="D11" s="571"/>
      <c r="E11" s="180" t="s">
        <v>53</v>
      </c>
      <c r="F11" s="180" t="s">
        <v>527</v>
      </c>
      <c r="G11" s="180" t="s">
        <v>28</v>
      </c>
      <c r="H11" s="571"/>
      <c r="I11" s="571"/>
      <c r="J11" s="571"/>
      <c r="K11" s="571"/>
      <c r="L11" s="571"/>
      <c r="M11" s="180" t="s">
        <v>75</v>
      </c>
      <c r="N11" s="181" t="s">
        <v>76</v>
      </c>
      <c r="O11" s="37"/>
      <c r="P11" s="37"/>
      <c r="Q11" s="37"/>
      <c r="R11" s="37"/>
      <c r="S11" s="37"/>
      <c r="T11" s="37"/>
      <c r="U11" s="37"/>
      <c r="V11" s="37"/>
      <c r="W11" s="37"/>
    </row>
    <row r="12" spans="1:23" s="299" customFormat="1" ht="15.75" customHeight="1" x14ac:dyDescent="0.25">
      <c r="A12" s="24"/>
      <c r="B12" s="24"/>
      <c r="C12" s="334"/>
      <c r="D12" s="335"/>
      <c r="E12" s="336"/>
      <c r="F12" s="336"/>
      <c r="G12" s="336"/>
      <c r="H12" s="592"/>
      <c r="I12" s="611"/>
      <c r="J12" s="580"/>
      <c r="K12" s="627"/>
      <c r="L12" s="581"/>
      <c r="M12" s="337"/>
      <c r="N12" s="338"/>
      <c r="O12" s="37"/>
      <c r="P12" s="37"/>
      <c r="Q12" s="37"/>
      <c r="R12" s="37"/>
      <c r="S12" s="37"/>
      <c r="T12" s="37"/>
      <c r="U12" s="37"/>
      <c r="V12" s="37"/>
      <c r="W12" s="37"/>
    </row>
    <row r="13" spans="1:23" s="299" customFormat="1" ht="15.75" customHeight="1" x14ac:dyDescent="0.25">
      <c r="A13" s="24"/>
      <c r="B13" s="24"/>
      <c r="C13" s="339"/>
      <c r="D13" s="335"/>
      <c r="E13" s="336"/>
      <c r="F13" s="336"/>
      <c r="G13" s="336"/>
      <c r="H13" s="592"/>
      <c r="I13" s="611"/>
      <c r="J13" s="580"/>
      <c r="K13" s="627"/>
      <c r="L13" s="581"/>
      <c r="M13" s="337"/>
      <c r="N13" s="338"/>
      <c r="O13" s="37"/>
      <c r="P13" s="37"/>
      <c r="Q13" s="37"/>
      <c r="R13" s="37"/>
      <c r="S13" s="37"/>
      <c r="T13" s="37"/>
      <c r="U13" s="37"/>
      <c r="V13" s="37"/>
      <c r="W13" s="37"/>
    </row>
    <row r="14" spans="1:23" s="299" customFormat="1" ht="15.75" customHeight="1" x14ac:dyDescent="0.25">
      <c r="A14" s="24"/>
      <c r="B14" s="24"/>
      <c r="C14" s="339"/>
      <c r="D14" s="335"/>
      <c r="E14" s="336"/>
      <c r="F14" s="336"/>
      <c r="G14" s="336"/>
      <c r="H14" s="592"/>
      <c r="I14" s="611"/>
      <c r="J14" s="580"/>
      <c r="K14" s="627"/>
      <c r="L14" s="581"/>
      <c r="M14" s="337"/>
      <c r="N14" s="338"/>
      <c r="O14" s="37"/>
      <c r="P14" s="37"/>
      <c r="Q14" s="37"/>
      <c r="R14" s="37"/>
      <c r="S14" s="37"/>
      <c r="T14" s="37"/>
      <c r="U14" s="37"/>
      <c r="V14" s="37"/>
      <c r="W14" s="37"/>
    </row>
    <row r="15" spans="1:23" s="299" customFormat="1" ht="15.75" customHeight="1" x14ac:dyDescent="0.25">
      <c r="A15" s="24"/>
      <c r="B15" s="24"/>
      <c r="C15" s="340"/>
      <c r="D15" s="341"/>
      <c r="E15" s="342"/>
      <c r="F15" s="342"/>
      <c r="G15" s="342"/>
      <c r="H15" s="612"/>
      <c r="I15" s="613"/>
      <c r="J15" s="608"/>
      <c r="K15" s="610"/>
      <c r="L15" s="609"/>
      <c r="M15" s="343"/>
      <c r="N15" s="344"/>
      <c r="O15" s="37"/>
      <c r="P15" s="37"/>
      <c r="Q15" s="37"/>
      <c r="R15" s="37"/>
      <c r="S15" s="37"/>
      <c r="T15" s="37"/>
      <c r="U15" s="37"/>
      <c r="V15" s="37"/>
      <c r="W15" s="37"/>
    </row>
    <row r="16" spans="1:23" ht="15.75" customHeight="1" x14ac:dyDescent="0.25">
      <c r="A16" s="19"/>
      <c r="B16" s="19"/>
      <c r="C16" s="6"/>
      <c r="D16" s="6"/>
      <c r="E16" s="6"/>
      <c r="F16" s="6"/>
      <c r="G16" s="6"/>
      <c r="H16" s="6"/>
      <c r="I16" s="6"/>
      <c r="J16" s="6"/>
      <c r="K16" s="6"/>
      <c r="L16" s="6"/>
      <c r="M16" s="6"/>
      <c r="N16" s="6"/>
      <c r="O16" s="6"/>
      <c r="P16" s="6"/>
      <c r="Q16" s="6"/>
      <c r="R16" s="6"/>
      <c r="S16" s="6"/>
      <c r="T16" s="6"/>
      <c r="U16" s="6"/>
      <c r="V16" s="6"/>
      <c r="W16" s="6"/>
    </row>
    <row r="17" spans="1:23" s="30" customFormat="1" ht="15.75" customHeight="1" x14ac:dyDescent="0.25">
      <c r="A17" s="158" t="s">
        <v>11</v>
      </c>
      <c r="B17" s="158"/>
      <c r="C17" s="440" t="s">
        <v>219</v>
      </c>
      <c r="D17" s="440"/>
      <c r="E17" s="440"/>
      <c r="F17" s="440"/>
      <c r="G17" s="440"/>
      <c r="H17" s="440"/>
      <c r="I17" s="21"/>
      <c r="J17" s="182"/>
      <c r="K17" s="182"/>
      <c r="L17" s="182"/>
      <c r="M17" s="182"/>
      <c r="N17" s="182"/>
      <c r="O17" s="182"/>
      <c r="P17" s="182"/>
      <c r="Q17" s="182"/>
      <c r="R17" s="182"/>
      <c r="S17" s="182"/>
      <c r="T17" s="182"/>
      <c r="U17" s="182"/>
      <c r="V17" s="182"/>
      <c r="W17" s="182"/>
    </row>
    <row r="18" spans="1:23" s="248" customFormat="1" ht="16.7" customHeight="1" x14ac:dyDescent="0.25">
      <c r="A18" s="159"/>
      <c r="B18" s="159" t="s">
        <v>2</v>
      </c>
      <c r="C18" s="159" t="s">
        <v>3</v>
      </c>
      <c r="D18" s="600"/>
      <c r="E18" s="600"/>
      <c r="F18" s="600"/>
      <c r="G18" s="21" t="s">
        <v>5</v>
      </c>
      <c r="H18" s="599"/>
      <c r="I18" s="599"/>
      <c r="J18" s="599"/>
      <c r="K18" s="599"/>
      <c r="L18" s="21" t="s">
        <v>7</v>
      </c>
      <c r="M18" s="599"/>
      <c r="N18" s="599"/>
    </row>
    <row r="19" spans="1:23" s="248" customFormat="1" ht="16.7" customHeight="1" x14ac:dyDescent="0.25">
      <c r="A19" s="159"/>
      <c r="B19" s="159" t="s">
        <v>4</v>
      </c>
      <c r="C19" s="5" t="s">
        <v>9</v>
      </c>
      <c r="D19" s="636"/>
      <c r="E19" s="636"/>
      <c r="F19" s="636"/>
      <c r="G19" s="636"/>
      <c r="H19" s="636"/>
      <c r="I19" s="636"/>
      <c r="J19" s="636"/>
      <c r="K19" s="636"/>
      <c r="L19" s="636"/>
      <c r="M19" s="636"/>
      <c r="N19" s="636"/>
    </row>
    <row r="20" spans="1:23" s="248" customFormat="1" ht="16.7" customHeight="1" x14ac:dyDescent="0.25">
      <c r="A20" s="159"/>
      <c r="B20" s="159" t="s">
        <v>6</v>
      </c>
      <c r="C20" s="448" t="s">
        <v>73</v>
      </c>
      <c r="D20" s="448"/>
      <c r="E20" s="448"/>
      <c r="F20" s="637"/>
      <c r="G20" s="637"/>
      <c r="H20" s="637"/>
      <c r="I20" s="637"/>
      <c r="J20" s="637"/>
      <c r="K20" s="637"/>
      <c r="L20" s="637"/>
      <c r="M20" s="637"/>
      <c r="N20" s="637"/>
    </row>
    <row r="21" spans="1:23" s="248" customFormat="1" ht="16.7" customHeight="1" x14ac:dyDescent="0.25">
      <c r="A21" s="159"/>
      <c r="B21" s="159" t="s">
        <v>21</v>
      </c>
      <c r="C21" s="448" t="s">
        <v>17</v>
      </c>
      <c r="D21" s="448"/>
      <c r="E21" s="448"/>
      <c r="F21" s="596"/>
      <c r="G21" s="596"/>
      <c r="H21" s="596"/>
      <c r="I21" s="596"/>
      <c r="J21" s="596"/>
      <c r="K21" s="596"/>
      <c r="L21" s="596"/>
      <c r="M21" s="596"/>
      <c r="N21" s="596"/>
    </row>
    <row r="22" spans="1:23" s="248" customFormat="1" ht="16.7" customHeight="1" x14ac:dyDescent="0.25">
      <c r="A22" s="159"/>
      <c r="B22" s="159" t="s">
        <v>22</v>
      </c>
      <c r="C22" s="440" t="s">
        <v>12</v>
      </c>
      <c r="D22" s="440"/>
      <c r="E22" s="599"/>
      <c r="F22" s="599"/>
      <c r="G22" s="599"/>
      <c r="H22" s="599"/>
      <c r="I22" s="48" t="s">
        <v>14</v>
      </c>
      <c r="J22" s="596"/>
      <c r="K22" s="596"/>
      <c r="L22" s="48" t="s">
        <v>15</v>
      </c>
      <c r="M22" s="596"/>
      <c r="N22" s="596"/>
    </row>
    <row r="23" spans="1:23" s="248" customFormat="1" ht="16.7" customHeight="1" x14ac:dyDescent="0.25">
      <c r="A23" s="159"/>
      <c r="B23" s="159"/>
      <c r="C23" s="159" t="s">
        <v>72</v>
      </c>
      <c r="D23" s="599"/>
      <c r="E23" s="596"/>
      <c r="F23" s="596"/>
      <c r="G23" s="159" t="s">
        <v>16</v>
      </c>
      <c r="H23" s="599"/>
      <c r="I23" s="599"/>
      <c r="J23" s="599"/>
      <c r="K23" s="159"/>
      <c r="L23" s="607"/>
      <c r="M23" s="607"/>
      <c r="N23" s="607"/>
    </row>
    <row r="24" spans="1:23" ht="15.75" customHeight="1" x14ac:dyDescent="0.25">
      <c r="A24" s="19"/>
      <c r="B24" s="19"/>
      <c r="C24" s="6"/>
      <c r="D24" s="6"/>
      <c r="E24" s="6"/>
      <c r="F24" s="6"/>
      <c r="G24" s="6"/>
      <c r="H24" s="6"/>
      <c r="I24" s="6"/>
      <c r="J24" s="6"/>
      <c r="K24" s="6"/>
      <c r="L24" s="6"/>
      <c r="M24" s="6"/>
      <c r="N24" s="6"/>
      <c r="O24" s="6"/>
      <c r="P24" s="6"/>
      <c r="Q24" s="6"/>
      <c r="R24" s="6"/>
      <c r="S24" s="6"/>
      <c r="T24" s="6"/>
      <c r="U24" s="6"/>
      <c r="V24" s="6"/>
      <c r="W24" s="6"/>
    </row>
    <row r="25" spans="1:23" s="30" customFormat="1" ht="15.75" customHeight="1" x14ac:dyDescent="0.25">
      <c r="A25" s="158" t="s">
        <v>18</v>
      </c>
      <c r="B25" s="158"/>
      <c r="C25" s="440" t="s">
        <v>196</v>
      </c>
      <c r="D25" s="440"/>
      <c r="E25" s="440"/>
      <c r="F25" s="440"/>
      <c r="G25" s="440"/>
      <c r="H25" s="243"/>
      <c r="I25" s="243"/>
      <c r="J25" s="243"/>
      <c r="K25" s="243"/>
      <c r="L25" s="243"/>
      <c r="M25" s="243"/>
      <c r="N25" s="243"/>
      <c r="O25" s="243"/>
      <c r="P25" s="243"/>
      <c r="Q25" s="243"/>
      <c r="R25" s="243"/>
      <c r="S25" s="243"/>
      <c r="T25" s="243"/>
    </row>
    <row r="26" spans="1:23" s="29" customFormat="1" ht="15.75" customHeight="1" x14ac:dyDescent="0.25">
      <c r="A26" s="179"/>
      <c r="B26" s="179"/>
      <c r="C26" s="625"/>
      <c r="D26" s="625"/>
      <c r="E26" s="625"/>
      <c r="F26" s="625"/>
      <c r="G26" s="625"/>
      <c r="H26" s="625"/>
      <c r="I26" s="625"/>
      <c r="J26" s="625"/>
      <c r="K26" s="625"/>
      <c r="L26" s="625"/>
      <c r="M26" s="625"/>
      <c r="N26" s="625"/>
      <c r="O26" s="244"/>
      <c r="P26" s="253"/>
      <c r="Q26" s="253"/>
      <c r="R26" s="253"/>
      <c r="S26" s="253"/>
      <c r="T26" s="253"/>
    </row>
    <row r="27" spans="1:23" s="29" customFormat="1" ht="15.75" customHeight="1" x14ac:dyDescent="0.25">
      <c r="A27" s="179"/>
      <c r="B27" s="179"/>
      <c r="C27" s="591"/>
      <c r="D27" s="591"/>
      <c r="E27" s="591"/>
      <c r="F27" s="591"/>
      <c r="G27" s="591"/>
      <c r="H27" s="591"/>
      <c r="I27" s="591"/>
      <c r="J27" s="591"/>
      <c r="K27" s="591"/>
      <c r="L27" s="591"/>
      <c r="M27" s="591"/>
      <c r="N27" s="591"/>
      <c r="O27" s="244"/>
      <c r="P27" s="253"/>
      <c r="Q27" s="253"/>
      <c r="R27" s="253"/>
      <c r="S27" s="253"/>
      <c r="T27" s="253"/>
    </row>
    <row r="28" spans="1:23" s="29" customFormat="1" ht="15.75" customHeight="1" x14ac:dyDescent="0.25">
      <c r="A28" s="179"/>
      <c r="B28" s="179"/>
      <c r="C28" s="591"/>
      <c r="D28" s="591"/>
      <c r="E28" s="591"/>
      <c r="F28" s="591"/>
      <c r="G28" s="591"/>
      <c r="H28" s="591"/>
      <c r="I28" s="591"/>
      <c r="J28" s="591"/>
      <c r="K28" s="591"/>
      <c r="L28" s="591"/>
      <c r="M28" s="591"/>
      <c r="N28" s="591"/>
      <c r="O28" s="244"/>
      <c r="P28" s="253"/>
      <c r="Q28" s="253"/>
      <c r="R28" s="253"/>
      <c r="S28" s="253"/>
      <c r="T28" s="253"/>
    </row>
    <row r="29" spans="1:23" s="29" customFormat="1" ht="15.75" customHeight="1" x14ac:dyDescent="0.25">
      <c r="A29" s="179"/>
      <c r="B29" s="179"/>
      <c r="C29" s="591"/>
      <c r="D29" s="591"/>
      <c r="E29" s="591"/>
      <c r="F29" s="591"/>
      <c r="G29" s="591"/>
      <c r="H29" s="591"/>
      <c r="I29" s="591"/>
      <c r="J29" s="591"/>
      <c r="K29" s="591"/>
      <c r="L29" s="591"/>
      <c r="M29" s="591"/>
      <c r="N29" s="591"/>
      <c r="O29" s="244"/>
      <c r="P29" s="253"/>
      <c r="Q29" s="253"/>
      <c r="R29" s="253"/>
      <c r="S29" s="253"/>
      <c r="T29" s="253"/>
    </row>
    <row r="30" spans="1:23" s="29" customFormat="1" ht="15.75" customHeight="1" x14ac:dyDescent="0.25">
      <c r="A30" s="179"/>
      <c r="B30" s="179"/>
      <c r="C30" s="591"/>
      <c r="D30" s="591"/>
      <c r="E30" s="591"/>
      <c r="F30" s="591"/>
      <c r="G30" s="591"/>
      <c r="H30" s="591"/>
      <c r="I30" s="591"/>
      <c r="J30" s="591"/>
      <c r="K30" s="591"/>
      <c r="L30" s="591"/>
      <c r="M30" s="591"/>
      <c r="N30" s="591"/>
      <c r="O30" s="244"/>
      <c r="P30" s="253"/>
      <c r="Q30" s="253"/>
      <c r="R30" s="253"/>
      <c r="S30" s="253"/>
      <c r="T30" s="253"/>
    </row>
    <row r="31" spans="1:23" s="29" customFormat="1" ht="15.75" customHeight="1" x14ac:dyDescent="0.25">
      <c r="A31" s="179"/>
      <c r="B31" s="179"/>
      <c r="C31" s="591"/>
      <c r="D31" s="591"/>
      <c r="E31" s="591"/>
      <c r="F31" s="591"/>
      <c r="G31" s="591"/>
      <c r="H31" s="591"/>
      <c r="I31" s="591"/>
      <c r="J31" s="591"/>
      <c r="K31" s="591"/>
      <c r="L31" s="591"/>
      <c r="M31" s="591"/>
      <c r="N31" s="591"/>
      <c r="O31" s="244"/>
      <c r="P31" s="253"/>
      <c r="Q31" s="253"/>
      <c r="R31" s="253"/>
      <c r="S31" s="253"/>
      <c r="T31" s="253"/>
    </row>
    <row r="32" spans="1:23" s="29" customFormat="1" ht="15.75" customHeight="1" x14ac:dyDescent="0.25">
      <c r="A32" s="179"/>
      <c r="B32" s="179"/>
      <c r="C32" s="591"/>
      <c r="D32" s="591"/>
      <c r="E32" s="591"/>
      <c r="F32" s="591"/>
      <c r="G32" s="591"/>
      <c r="H32" s="591"/>
      <c r="I32" s="591"/>
      <c r="J32" s="591"/>
      <c r="K32" s="591"/>
      <c r="L32" s="591"/>
      <c r="M32" s="591"/>
      <c r="N32" s="591"/>
      <c r="O32" s="244"/>
      <c r="P32" s="253"/>
      <c r="Q32" s="253"/>
      <c r="R32" s="253"/>
      <c r="S32" s="253"/>
      <c r="T32" s="253"/>
    </row>
    <row r="33" spans="1:20" s="29" customFormat="1" ht="15.75" customHeight="1" x14ac:dyDescent="0.25">
      <c r="A33" s="179"/>
      <c r="B33" s="179"/>
      <c r="C33" s="591"/>
      <c r="D33" s="591"/>
      <c r="E33" s="591"/>
      <c r="F33" s="591"/>
      <c r="G33" s="591"/>
      <c r="H33" s="591"/>
      <c r="I33" s="591"/>
      <c r="J33" s="591"/>
      <c r="K33" s="591"/>
      <c r="L33" s="591"/>
      <c r="M33" s="591"/>
      <c r="N33" s="591"/>
      <c r="O33" s="244"/>
      <c r="P33" s="253"/>
      <c r="Q33" s="253"/>
      <c r="R33" s="253"/>
      <c r="S33" s="253"/>
      <c r="T33" s="253"/>
    </row>
    <row r="34" spans="1:20" s="29" customFormat="1" ht="15.75" customHeight="1" x14ac:dyDescent="0.25">
      <c r="A34" s="179"/>
      <c r="B34" s="179"/>
      <c r="C34" s="591"/>
      <c r="D34" s="591"/>
      <c r="E34" s="591"/>
      <c r="F34" s="591"/>
      <c r="G34" s="591"/>
      <c r="H34" s="591"/>
      <c r="I34" s="591"/>
      <c r="J34" s="591"/>
      <c r="K34" s="591"/>
      <c r="L34" s="591"/>
      <c r="M34" s="591"/>
      <c r="N34" s="591"/>
      <c r="O34" s="244"/>
      <c r="P34" s="253"/>
      <c r="Q34" s="253"/>
      <c r="R34" s="253"/>
      <c r="S34" s="253"/>
      <c r="T34" s="253"/>
    </row>
    <row r="35" spans="1:20" s="29" customFormat="1" ht="15.75" customHeight="1" x14ac:dyDescent="0.25">
      <c r="A35" s="179"/>
      <c r="B35" s="179"/>
      <c r="C35" s="591"/>
      <c r="D35" s="591"/>
      <c r="E35" s="591"/>
      <c r="F35" s="591"/>
      <c r="G35" s="591"/>
      <c r="H35" s="591"/>
      <c r="I35" s="591"/>
      <c r="J35" s="591"/>
      <c r="K35" s="591"/>
      <c r="L35" s="591"/>
      <c r="M35" s="591"/>
      <c r="N35" s="591"/>
      <c r="O35" s="244"/>
      <c r="P35" s="253"/>
      <c r="Q35" s="253"/>
      <c r="R35" s="253"/>
      <c r="S35" s="253"/>
      <c r="T35" s="253"/>
    </row>
    <row r="36" spans="1:20" s="29" customFormat="1" ht="15.75" customHeight="1" x14ac:dyDescent="0.25">
      <c r="A36" s="179"/>
      <c r="B36" s="179"/>
      <c r="C36" s="591"/>
      <c r="D36" s="591"/>
      <c r="E36" s="591"/>
      <c r="F36" s="591"/>
      <c r="G36" s="591"/>
      <c r="H36" s="591"/>
      <c r="I36" s="591"/>
      <c r="J36" s="591"/>
      <c r="K36" s="591"/>
      <c r="L36" s="591"/>
      <c r="M36" s="591"/>
      <c r="N36" s="591"/>
      <c r="O36" s="244"/>
      <c r="P36" s="253"/>
      <c r="Q36" s="253"/>
      <c r="R36" s="253"/>
      <c r="S36" s="253"/>
      <c r="T36" s="253"/>
    </row>
    <row r="37" spans="1:20" s="29" customFormat="1" ht="15.75" customHeight="1" x14ac:dyDescent="0.25">
      <c r="A37" s="179"/>
      <c r="B37" s="179"/>
      <c r="C37" s="591"/>
      <c r="D37" s="591"/>
      <c r="E37" s="591"/>
      <c r="F37" s="591"/>
      <c r="G37" s="591"/>
      <c r="H37" s="591"/>
      <c r="I37" s="591"/>
      <c r="J37" s="591"/>
      <c r="K37" s="591"/>
      <c r="L37" s="591"/>
      <c r="M37" s="591"/>
      <c r="N37" s="591"/>
      <c r="O37" s="244"/>
      <c r="P37" s="253"/>
      <c r="Q37" s="253"/>
      <c r="R37" s="253"/>
      <c r="S37" s="253"/>
      <c r="T37" s="253"/>
    </row>
    <row r="38" spans="1:20" s="29" customFormat="1" ht="15.75" customHeight="1" x14ac:dyDescent="0.25">
      <c r="A38" s="179"/>
      <c r="B38" s="179"/>
      <c r="C38" s="591"/>
      <c r="D38" s="591"/>
      <c r="E38" s="591"/>
      <c r="F38" s="591"/>
      <c r="G38" s="591"/>
      <c r="H38" s="591"/>
      <c r="I38" s="591"/>
      <c r="J38" s="591"/>
      <c r="K38" s="591"/>
      <c r="L38" s="591"/>
      <c r="M38" s="591"/>
      <c r="N38" s="591"/>
      <c r="O38" s="244"/>
      <c r="P38" s="253"/>
      <c r="Q38" s="253"/>
      <c r="R38" s="253"/>
      <c r="S38" s="253"/>
      <c r="T38" s="253"/>
    </row>
    <row r="39" spans="1:20" s="29" customFormat="1" ht="15.75" customHeight="1" x14ac:dyDescent="0.25">
      <c r="A39" s="179"/>
      <c r="B39" s="179"/>
      <c r="C39" s="591"/>
      <c r="D39" s="591"/>
      <c r="E39" s="591"/>
      <c r="F39" s="591"/>
      <c r="G39" s="591"/>
      <c r="H39" s="591"/>
      <c r="I39" s="591"/>
      <c r="J39" s="591"/>
      <c r="K39" s="591"/>
      <c r="L39" s="591"/>
      <c r="M39" s="591"/>
      <c r="N39" s="591"/>
      <c r="O39" s="244"/>
      <c r="P39" s="253"/>
      <c r="Q39" s="253"/>
      <c r="R39" s="253"/>
      <c r="S39" s="253"/>
      <c r="T39" s="253"/>
    </row>
    <row r="40" spans="1:20" s="29" customFormat="1" ht="15.75" customHeight="1" x14ac:dyDescent="0.25">
      <c r="A40" s="179"/>
      <c r="B40" s="179"/>
      <c r="C40" s="591"/>
      <c r="D40" s="591"/>
      <c r="E40" s="591"/>
      <c r="F40" s="591"/>
      <c r="G40" s="591"/>
      <c r="H40" s="591"/>
      <c r="I40" s="591"/>
      <c r="J40" s="591"/>
      <c r="K40" s="591"/>
      <c r="L40" s="591"/>
      <c r="M40" s="591"/>
      <c r="N40" s="591"/>
      <c r="O40" s="244"/>
      <c r="P40" s="253"/>
      <c r="Q40" s="253"/>
      <c r="R40" s="253"/>
      <c r="S40" s="253"/>
      <c r="T40" s="253"/>
    </row>
    <row r="41" spans="1:20" s="252" customFormat="1" ht="15.75" customHeight="1" x14ac:dyDescent="0.25">
      <c r="A41" s="22"/>
      <c r="B41" s="22"/>
      <c r="C41" s="9"/>
      <c r="D41" s="9"/>
      <c r="E41" s="9"/>
      <c r="F41" s="9"/>
      <c r="G41" s="9"/>
      <c r="H41" s="9"/>
      <c r="I41" s="9"/>
      <c r="J41" s="9"/>
      <c r="K41" s="9"/>
      <c r="L41" s="9"/>
      <c r="M41" s="250"/>
      <c r="N41" s="250"/>
      <c r="O41" s="250"/>
      <c r="P41" s="251"/>
      <c r="Q41" s="251"/>
      <c r="R41" s="251"/>
      <c r="S41" s="251"/>
      <c r="T41" s="251"/>
    </row>
    <row r="42" spans="1:20" s="29" customFormat="1" ht="15.75" customHeight="1" x14ac:dyDescent="0.25">
      <c r="A42" s="179" t="s">
        <v>19</v>
      </c>
      <c r="B42" s="179"/>
      <c r="C42" s="21" t="s">
        <v>508</v>
      </c>
      <c r="D42" s="21"/>
      <c r="E42" s="21"/>
      <c r="F42" s="21"/>
      <c r="G42" s="21"/>
      <c r="H42" s="253"/>
      <c r="I42" s="253"/>
      <c r="J42" s="253"/>
      <c r="K42" s="253"/>
      <c r="L42" s="253"/>
      <c r="M42" s="253"/>
      <c r="N42" s="253"/>
      <c r="O42" s="253"/>
      <c r="P42" s="253"/>
      <c r="Q42" s="253"/>
      <c r="R42" s="253"/>
      <c r="S42" s="253"/>
      <c r="T42" s="253"/>
    </row>
    <row r="43" spans="1:20" s="29" customFormat="1" ht="15.75" customHeight="1" x14ac:dyDescent="0.2">
      <c r="A43" s="384"/>
      <c r="B43" s="384"/>
      <c r="C43" s="631" t="s">
        <v>543</v>
      </c>
      <c r="D43" s="631"/>
      <c r="E43" s="628"/>
      <c r="F43" s="628"/>
      <c r="G43" s="628"/>
      <c r="H43" s="253"/>
      <c r="I43" s="253"/>
      <c r="J43" s="253"/>
      <c r="K43" s="253"/>
      <c r="L43" s="253"/>
      <c r="M43" s="253"/>
      <c r="N43" s="253"/>
      <c r="O43" s="253"/>
      <c r="P43" s="253"/>
      <c r="Q43" s="253"/>
      <c r="R43" s="253"/>
      <c r="S43" s="253"/>
      <c r="T43" s="253"/>
    </row>
    <row r="44" spans="1:20" s="29" customFormat="1" ht="15.75" customHeight="1" x14ac:dyDescent="0.2">
      <c r="A44" s="384"/>
      <c r="B44" s="384"/>
      <c r="C44" s="631" t="s">
        <v>544</v>
      </c>
      <c r="D44" s="631"/>
      <c r="E44" s="628"/>
      <c r="F44" s="628"/>
      <c r="G44" s="628"/>
      <c r="H44" s="253"/>
      <c r="I44" s="629" t="s">
        <v>545</v>
      </c>
      <c r="J44" s="629"/>
      <c r="K44" s="630"/>
      <c r="L44" s="630"/>
      <c r="M44" s="253"/>
      <c r="N44" s="253"/>
      <c r="O44" s="253"/>
      <c r="P44" s="253"/>
      <c r="Q44" s="253"/>
      <c r="R44" s="253"/>
      <c r="S44" s="253"/>
      <c r="T44" s="253"/>
    </row>
    <row r="45" spans="1:20" s="29" customFormat="1" ht="15.75" customHeight="1" x14ac:dyDescent="0.25">
      <c r="A45" s="179"/>
      <c r="B45" s="179"/>
      <c r="C45" s="10"/>
      <c r="D45" s="10"/>
      <c r="E45" s="10"/>
      <c r="F45" s="10"/>
      <c r="G45" s="10"/>
      <c r="H45" s="253"/>
      <c r="I45" s="253"/>
      <c r="J45" s="253"/>
      <c r="K45" s="253"/>
      <c r="L45" s="253"/>
      <c r="M45" s="253"/>
      <c r="N45" s="253"/>
      <c r="O45" s="253"/>
      <c r="P45" s="253"/>
      <c r="Q45" s="253"/>
      <c r="R45" s="253"/>
      <c r="S45" s="253"/>
      <c r="T45" s="253"/>
    </row>
    <row r="46" spans="1:20" s="255" customFormat="1" ht="15.75" customHeight="1" x14ac:dyDescent="0.25">
      <c r="A46" s="33"/>
      <c r="B46" s="33"/>
      <c r="C46" s="449" t="s">
        <v>57</v>
      </c>
      <c r="D46" s="449" t="s">
        <v>169</v>
      </c>
      <c r="E46" s="449"/>
      <c r="F46" s="454" t="s">
        <v>176</v>
      </c>
      <c r="G46" s="455"/>
      <c r="H46" s="455"/>
      <c r="I46" s="455"/>
      <c r="J46" s="455"/>
      <c r="K46" s="455"/>
      <c r="L46" s="455"/>
      <c r="M46" s="456"/>
      <c r="N46" s="15"/>
      <c r="O46" s="254"/>
      <c r="P46" s="254"/>
      <c r="Q46" s="254"/>
      <c r="R46" s="254"/>
      <c r="S46" s="254"/>
      <c r="T46" s="254"/>
    </row>
    <row r="47" spans="1:20" s="255" customFormat="1" ht="24" customHeight="1" x14ac:dyDescent="0.25">
      <c r="A47" s="33"/>
      <c r="B47" s="33"/>
      <c r="C47" s="449"/>
      <c r="D47" s="449"/>
      <c r="E47" s="449"/>
      <c r="F47" s="449" t="s">
        <v>478</v>
      </c>
      <c r="G47" s="468"/>
      <c r="H47" s="468"/>
      <c r="I47" s="468"/>
      <c r="J47" s="427" t="s">
        <v>177</v>
      </c>
      <c r="K47" s="626"/>
      <c r="L47" s="626"/>
      <c r="M47" s="428"/>
      <c r="N47" s="16"/>
      <c r="O47" s="254"/>
      <c r="P47" s="254"/>
      <c r="Q47" s="254"/>
      <c r="R47" s="254"/>
      <c r="S47" s="254"/>
      <c r="T47" s="254"/>
    </row>
    <row r="48" spans="1:20" s="12" customFormat="1" ht="15.75" customHeight="1" x14ac:dyDescent="0.25">
      <c r="A48" s="33"/>
      <c r="B48" s="33"/>
      <c r="C48" s="449"/>
      <c r="D48" s="449"/>
      <c r="E48" s="449"/>
      <c r="F48" s="160" t="s">
        <v>170</v>
      </c>
      <c r="G48" s="160" t="s">
        <v>171</v>
      </c>
      <c r="H48" s="160" t="s">
        <v>180</v>
      </c>
      <c r="I48" s="160" t="s">
        <v>172</v>
      </c>
      <c r="J48" s="160" t="s">
        <v>170</v>
      </c>
      <c r="K48" s="160" t="s">
        <v>171</v>
      </c>
      <c r="L48" s="160" t="s">
        <v>180</v>
      </c>
      <c r="M48" s="160" t="s">
        <v>172</v>
      </c>
      <c r="N48" s="15"/>
      <c r="O48" s="47"/>
      <c r="P48" s="47"/>
      <c r="Q48" s="47"/>
      <c r="R48" s="47"/>
      <c r="S48" s="47"/>
      <c r="T48" s="47"/>
    </row>
    <row r="49" spans="1:22" s="255" customFormat="1" ht="15.75" customHeight="1" x14ac:dyDescent="0.25">
      <c r="A49" s="33"/>
      <c r="B49" s="33"/>
      <c r="C49" s="449"/>
      <c r="D49" s="624" t="s">
        <v>173</v>
      </c>
      <c r="E49" s="624"/>
      <c r="F49" s="215"/>
      <c r="G49" s="215"/>
      <c r="H49" s="215"/>
      <c r="I49" s="215"/>
      <c r="J49" s="215"/>
      <c r="K49" s="215"/>
      <c r="L49" s="215"/>
      <c r="M49" s="215"/>
      <c r="N49" s="256"/>
      <c r="O49" s="254"/>
      <c r="P49" s="254"/>
      <c r="Q49" s="254"/>
      <c r="R49" s="254"/>
      <c r="S49" s="254"/>
      <c r="T49" s="254"/>
    </row>
    <row r="50" spans="1:22" s="255" customFormat="1" ht="15.75" customHeight="1" x14ac:dyDescent="0.25">
      <c r="A50" s="33"/>
      <c r="B50" s="33"/>
      <c r="C50" s="449"/>
      <c r="D50" s="621" t="s">
        <v>535</v>
      </c>
      <c r="E50" s="621"/>
      <c r="F50" s="216"/>
      <c r="G50" s="216"/>
      <c r="H50" s="216"/>
      <c r="I50" s="216"/>
      <c r="J50" s="216"/>
      <c r="K50" s="216"/>
      <c r="L50" s="216"/>
      <c r="M50" s="216"/>
      <c r="N50" s="256"/>
      <c r="O50" s="254"/>
      <c r="P50" s="254"/>
      <c r="Q50" s="254"/>
      <c r="R50" s="254"/>
      <c r="S50" s="254"/>
      <c r="T50" s="254"/>
    </row>
    <row r="51" spans="1:22" s="255" customFormat="1" ht="15.75" customHeight="1" x14ac:dyDescent="0.25">
      <c r="A51" s="33"/>
      <c r="B51" s="33"/>
      <c r="C51" s="449"/>
      <c r="D51" s="621" t="s">
        <v>536</v>
      </c>
      <c r="E51" s="621"/>
      <c r="F51" s="216"/>
      <c r="G51" s="216"/>
      <c r="H51" s="216"/>
      <c r="I51" s="216"/>
      <c r="J51" s="216"/>
      <c r="K51" s="216"/>
      <c r="L51" s="216"/>
      <c r="M51" s="216"/>
      <c r="N51" s="256"/>
      <c r="O51" s="254"/>
      <c r="P51" s="254"/>
      <c r="Q51" s="254"/>
      <c r="R51" s="254"/>
      <c r="S51" s="254"/>
      <c r="T51" s="254"/>
    </row>
    <row r="52" spans="1:22" s="257" customFormat="1" ht="15.75" customHeight="1" x14ac:dyDescent="0.25">
      <c r="A52" s="24"/>
      <c r="B52" s="24"/>
      <c r="C52" s="449"/>
      <c r="D52" s="617" t="s">
        <v>174</v>
      </c>
      <c r="E52" s="617"/>
      <c r="F52" s="217"/>
      <c r="G52" s="217"/>
      <c r="H52" s="217"/>
      <c r="I52" s="217"/>
      <c r="J52" s="217"/>
      <c r="K52" s="217"/>
      <c r="L52" s="217"/>
      <c r="M52" s="217"/>
      <c r="N52" s="116"/>
      <c r="O52" s="41"/>
      <c r="P52" s="41"/>
      <c r="Q52" s="41"/>
      <c r="R52" s="41"/>
      <c r="S52" s="41"/>
      <c r="T52" s="41"/>
    </row>
    <row r="53" spans="1:22" s="257" customFormat="1" ht="15.75" customHeight="1" x14ac:dyDescent="0.25">
      <c r="A53" s="24"/>
      <c r="B53" s="24"/>
      <c r="C53" s="449"/>
      <c r="D53" s="617" t="s">
        <v>175</v>
      </c>
      <c r="E53" s="617"/>
      <c r="F53" s="217"/>
      <c r="G53" s="217"/>
      <c r="H53" s="217"/>
      <c r="I53" s="217"/>
      <c r="J53" s="217"/>
      <c r="K53" s="217"/>
      <c r="L53" s="217"/>
      <c r="M53" s="217"/>
      <c r="N53" s="116"/>
      <c r="O53" s="41"/>
      <c r="P53" s="41"/>
      <c r="Q53" s="41"/>
      <c r="R53" s="41"/>
      <c r="S53" s="41"/>
      <c r="T53" s="41"/>
    </row>
    <row r="54" spans="1:22" s="299" customFormat="1" ht="15.75" customHeight="1" x14ac:dyDescent="0.25">
      <c r="A54" s="24"/>
      <c r="B54" s="24"/>
      <c r="C54" s="449"/>
      <c r="D54" s="619" t="s">
        <v>178</v>
      </c>
      <c r="E54" s="620"/>
      <c r="F54" s="218"/>
      <c r="G54" s="218"/>
      <c r="H54" s="218"/>
      <c r="I54" s="218"/>
      <c r="J54" s="218"/>
      <c r="K54" s="218"/>
      <c r="L54" s="218"/>
      <c r="M54" s="217"/>
      <c r="N54" s="226"/>
      <c r="O54" s="227"/>
      <c r="P54" s="227"/>
      <c r="Q54" s="227"/>
      <c r="R54" s="227"/>
      <c r="S54" s="227"/>
      <c r="T54" s="227"/>
    </row>
    <row r="55" spans="1:22" s="299" customFormat="1" ht="15.75" customHeight="1" x14ac:dyDescent="0.25">
      <c r="A55" s="24"/>
      <c r="B55" s="24"/>
      <c r="C55" s="449"/>
      <c r="D55" s="619" t="s">
        <v>178</v>
      </c>
      <c r="E55" s="620"/>
      <c r="F55" s="218"/>
      <c r="G55" s="218"/>
      <c r="H55" s="218"/>
      <c r="I55" s="218"/>
      <c r="J55" s="218"/>
      <c r="K55" s="218"/>
      <c r="L55" s="218"/>
      <c r="M55" s="216"/>
      <c r="N55" s="226"/>
      <c r="O55" s="227"/>
      <c r="P55" s="227"/>
      <c r="Q55" s="227"/>
      <c r="R55" s="227"/>
      <c r="S55" s="227"/>
      <c r="T55" s="227"/>
    </row>
    <row r="56" spans="1:22" s="299" customFormat="1" ht="15.75" customHeight="1" x14ac:dyDescent="0.25">
      <c r="A56" s="24"/>
      <c r="B56" s="24"/>
      <c r="C56" s="449"/>
      <c r="D56" s="622" t="s">
        <v>178</v>
      </c>
      <c r="E56" s="623"/>
      <c r="F56" s="219"/>
      <c r="G56" s="219"/>
      <c r="H56" s="219"/>
      <c r="I56" s="219"/>
      <c r="J56" s="219"/>
      <c r="K56" s="219"/>
      <c r="L56" s="219"/>
      <c r="M56" s="220"/>
      <c r="N56" s="226"/>
      <c r="O56" s="227"/>
      <c r="P56" s="227"/>
      <c r="Q56" s="227"/>
      <c r="R56" s="227"/>
      <c r="S56" s="227"/>
      <c r="T56" s="227"/>
    </row>
    <row r="57" spans="1:22" ht="15.75" customHeight="1" x14ac:dyDescent="0.25">
      <c r="A57" s="19"/>
      <c r="B57" s="19"/>
      <c r="C57" s="47"/>
      <c r="D57" s="51"/>
      <c r="E57" s="36"/>
      <c r="F57" s="227"/>
      <c r="G57" s="227"/>
      <c r="H57" s="227"/>
      <c r="I57" s="227"/>
      <c r="J57" s="227"/>
      <c r="K57" s="227"/>
      <c r="L57" s="227"/>
      <c r="M57" s="41"/>
      <c r="N57" s="227"/>
      <c r="O57" s="241"/>
      <c r="P57" s="241"/>
      <c r="Q57" s="241"/>
      <c r="R57" s="241"/>
      <c r="S57" s="241"/>
      <c r="T57" s="241"/>
      <c r="U57" s="1"/>
      <c r="V57" s="1"/>
    </row>
    <row r="58" spans="1:22" s="29" customFormat="1" ht="15.4" customHeight="1" x14ac:dyDescent="0.25">
      <c r="A58" s="179" t="s">
        <v>50</v>
      </c>
      <c r="B58" s="179"/>
      <c r="C58" s="440" t="s">
        <v>140</v>
      </c>
      <c r="D58" s="440"/>
      <c r="E58" s="440"/>
      <c r="F58" s="27"/>
      <c r="G58" s="7"/>
      <c r="H58" s="7"/>
      <c r="I58" s="7"/>
      <c r="J58" s="7"/>
      <c r="K58" s="7"/>
      <c r="L58" s="7"/>
      <c r="M58" s="7"/>
      <c r="N58" s="7"/>
      <c r="O58" s="7"/>
      <c r="P58" s="7"/>
      <c r="Q58" s="7"/>
      <c r="R58" s="7"/>
      <c r="S58" s="7"/>
      <c r="T58" s="7"/>
    </row>
    <row r="59" spans="1:22" s="29" customFormat="1" ht="15.4" customHeight="1" x14ac:dyDescent="0.25">
      <c r="A59" s="179"/>
      <c r="B59" s="179" t="s">
        <v>2</v>
      </c>
      <c r="C59" s="440" t="s">
        <v>221</v>
      </c>
      <c r="D59" s="440"/>
      <c r="E59" s="158"/>
      <c r="F59" s="27"/>
      <c r="G59" s="7"/>
      <c r="H59" s="7"/>
      <c r="I59" s="7"/>
      <c r="J59" s="7"/>
      <c r="K59" s="7"/>
      <c r="L59" s="7"/>
      <c r="M59" s="7"/>
      <c r="N59" s="7"/>
      <c r="O59" s="7"/>
      <c r="P59" s="7"/>
      <c r="Q59" s="7"/>
      <c r="R59" s="7"/>
      <c r="S59" s="7"/>
      <c r="T59" s="7"/>
    </row>
    <row r="60" spans="1:22" s="29" customFormat="1" ht="15.4" customHeight="1" x14ac:dyDescent="0.25">
      <c r="A60" s="179"/>
      <c r="B60" s="179"/>
      <c r="C60" s="440" t="s">
        <v>327</v>
      </c>
      <c r="D60" s="440"/>
      <c r="E60" s="600"/>
      <c r="F60" s="600"/>
      <c r="G60" s="440" t="s">
        <v>222</v>
      </c>
      <c r="H60" s="440"/>
      <c r="I60" s="595"/>
      <c r="J60" s="595"/>
      <c r="K60" s="594" t="s">
        <v>279</v>
      </c>
      <c r="L60" s="594"/>
      <c r="M60" s="595"/>
      <c r="N60" s="595"/>
      <c r="O60" s="7"/>
      <c r="P60" s="7"/>
      <c r="Q60" s="7"/>
      <c r="R60" s="7"/>
      <c r="S60" s="7"/>
      <c r="T60" s="7"/>
    </row>
    <row r="61" spans="1:22" s="29" customFormat="1" ht="15.4" customHeight="1" x14ac:dyDescent="0.25">
      <c r="A61" s="179"/>
      <c r="B61" s="179"/>
      <c r="C61" s="601" t="s">
        <v>223</v>
      </c>
      <c r="D61" s="601"/>
      <c r="E61" s="600"/>
      <c r="F61" s="600"/>
      <c r="G61" s="600"/>
      <c r="H61" s="600"/>
      <c r="I61" s="600"/>
      <c r="J61" s="600"/>
      <c r="K61" s="600"/>
      <c r="L61" s="600"/>
      <c r="M61" s="600"/>
      <c r="N61" s="600"/>
      <c r="O61" s="7"/>
      <c r="P61" s="7"/>
      <c r="Q61" s="7"/>
      <c r="R61" s="7"/>
      <c r="S61" s="7"/>
      <c r="T61" s="7"/>
    </row>
    <row r="62" spans="1:22" s="29" customFormat="1" ht="15.4" customHeight="1" x14ac:dyDescent="0.25">
      <c r="A62" s="179"/>
      <c r="B62" s="179" t="s">
        <v>4</v>
      </c>
      <c r="C62" s="440" t="s">
        <v>224</v>
      </c>
      <c r="D62" s="440"/>
      <c r="E62" s="158"/>
      <c r="F62" s="27"/>
      <c r="G62" s="7"/>
      <c r="H62" s="7"/>
      <c r="I62" s="7"/>
      <c r="J62" s="7"/>
      <c r="K62" s="7"/>
      <c r="L62" s="7"/>
      <c r="M62" s="7"/>
      <c r="N62" s="7"/>
      <c r="O62" s="7"/>
      <c r="P62" s="7"/>
      <c r="Q62" s="7"/>
      <c r="R62" s="7"/>
      <c r="S62" s="7"/>
      <c r="T62" s="7"/>
    </row>
    <row r="63" spans="1:22" s="29" customFormat="1" ht="15.4" customHeight="1" x14ac:dyDescent="0.25">
      <c r="A63" s="179"/>
      <c r="B63" s="179"/>
      <c r="C63" s="440" t="s">
        <v>327</v>
      </c>
      <c r="D63" s="440"/>
      <c r="E63" s="600"/>
      <c r="F63" s="600"/>
      <c r="G63" s="440" t="s">
        <v>225</v>
      </c>
      <c r="H63" s="440"/>
      <c r="I63" s="440"/>
      <c r="J63" s="27" t="s">
        <v>226</v>
      </c>
      <c r="K63" s="345"/>
      <c r="L63" s="27" t="s">
        <v>227</v>
      </c>
      <c r="M63" s="345"/>
      <c r="N63" s="7"/>
      <c r="O63" s="7"/>
      <c r="P63" s="7"/>
      <c r="Q63" s="7"/>
      <c r="R63" s="7"/>
      <c r="S63" s="7"/>
      <c r="T63" s="7"/>
    </row>
    <row r="64" spans="1:22" s="29" customFormat="1" ht="15.4" customHeight="1" x14ac:dyDescent="0.25">
      <c r="A64" s="179"/>
      <c r="B64" s="179"/>
      <c r="C64" s="440" t="s">
        <v>228</v>
      </c>
      <c r="D64" s="440"/>
      <c r="E64" s="440"/>
      <c r="F64" s="599"/>
      <c r="G64" s="599"/>
      <c r="H64" s="599"/>
      <c r="I64" s="599"/>
      <c r="J64" s="599"/>
      <c r="K64" s="599"/>
      <c r="L64" s="599"/>
      <c r="M64" s="599"/>
      <c r="N64" s="599"/>
      <c r="O64" s="7"/>
      <c r="P64" s="7"/>
      <c r="Q64" s="7"/>
      <c r="R64" s="7"/>
      <c r="S64" s="7"/>
      <c r="T64" s="7"/>
    </row>
    <row r="65" spans="1:22" s="29" customFormat="1" ht="15.4" customHeight="1" x14ac:dyDescent="0.25">
      <c r="A65" s="179"/>
      <c r="B65" s="179"/>
      <c r="C65" s="158"/>
      <c r="D65" s="158"/>
      <c r="E65" s="158"/>
      <c r="F65" s="596"/>
      <c r="G65" s="596"/>
      <c r="H65" s="596"/>
      <c r="I65" s="596"/>
      <c r="J65" s="596"/>
      <c r="K65" s="596"/>
      <c r="L65" s="596"/>
      <c r="M65" s="596"/>
      <c r="N65" s="596"/>
      <c r="O65" s="7"/>
      <c r="P65" s="7"/>
      <c r="Q65" s="7"/>
      <c r="R65" s="7"/>
      <c r="S65" s="7"/>
      <c r="T65" s="7"/>
    </row>
    <row r="66" spans="1:22" s="29" customFormat="1" ht="15.4" customHeight="1" x14ac:dyDescent="0.25">
      <c r="A66" s="179"/>
      <c r="B66" s="179"/>
      <c r="C66" s="440" t="s">
        <v>252</v>
      </c>
      <c r="D66" s="440"/>
      <c r="E66" s="599"/>
      <c r="F66" s="599"/>
      <c r="G66" s="599"/>
      <c r="H66" s="599"/>
      <c r="I66" s="599"/>
      <c r="J66" s="599"/>
      <c r="K66" s="599"/>
      <c r="L66" s="599"/>
      <c r="M66" s="599"/>
      <c r="N66" s="599"/>
      <c r="O66" s="7"/>
      <c r="P66" s="7"/>
      <c r="Q66" s="7"/>
      <c r="R66" s="7"/>
      <c r="S66" s="7"/>
      <c r="T66" s="7"/>
    </row>
    <row r="67" spans="1:22" s="29" customFormat="1" ht="15.4" customHeight="1" x14ac:dyDescent="0.25">
      <c r="A67" s="179"/>
      <c r="B67" s="179"/>
      <c r="C67" s="158"/>
      <c r="D67" s="158"/>
      <c r="E67" s="596"/>
      <c r="F67" s="596"/>
      <c r="G67" s="596"/>
      <c r="H67" s="596"/>
      <c r="I67" s="596"/>
      <c r="J67" s="596"/>
      <c r="K67" s="596"/>
      <c r="L67" s="596"/>
      <c r="M67" s="596"/>
      <c r="N67" s="596"/>
      <c r="O67" s="7"/>
      <c r="P67" s="7"/>
      <c r="Q67" s="7"/>
      <c r="R67" s="7"/>
      <c r="S67" s="7"/>
      <c r="T67" s="7"/>
    </row>
    <row r="68" spans="1:22" s="29" customFormat="1" ht="15.4" customHeight="1" x14ac:dyDescent="0.25">
      <c r="A68" s="179"/>
      <c r="B68" s="179"/>
      <c r="C68" s="158"/>
      <c r="D68" s="158"/>
      <c r="E68" s="596"/>
      <c r="F68" s="596"/>
      <c r="G68" s="596"/>
      <c r="H68" s="596"/>
      <c r="I68" s="596"/>
      <c r="J68" s="596"/>
      <c r="K68" s="596"/>
      <c r="L68" s="596"/>
      <c r="M68" s="596"/>
      <c r="N68" s="596"/>
      <c r="O68" s="7"/>
      <c r="P68" s="7"/>
      <c r="Q68" s="7"/>
      <c r="R68" s="7"/>
      <c r="S68" s="7"/>
      <c r="T68" s="7"/>
    </row>
    <row r="69" spans="1:22" s="29" customFormat="1" ht="15.4" customHeight="1" x14ac:dyDescent="0.25">
      <c r="A69" s="204"/>
      <c r="B69" s="204"/>
      <c r="C69" s="201"/>
      <c r="D69" s="201"/>
      <c r="E69" s="347"/>
      <c r="F69" s="347"/>
      <c r="G69" s="347"/>
      <c r="H69" s="347"/>
      <c r="I69" s="347"/>
      <c r="J69" s="347"/>
      <c r="K69" s="347"/>
      <c r="L69" s="347"/>
      <c r="M69" s="347"/>
      <c r="N69" s="347"/>
      <c r="O69" s="7"/>
      <c r="P69" s="7"/>
      <c r="Q69" s="7"/>
      <c r="R69" s="7"/>
      <c r="S69" s="7"/>
      <c r="T69" s="7"/>
    </row>
    <row r="70" spans="1:22" s="29" customFormat="1" ht="15.4" customHeight="1" x14ac:dyDescent="0.25">
      <c r="A70" s="204"/>
      <c r="B70" s="204"/>
      <c r="C70" s="201"/>
      <c r="D70" s="201"/>
      <c r="E70" s="347"/>
      <c r="F70" s="347"/>
      <c r="G70" s="347"/>
      <c r="H70" s="347"/>
      <c r="I70" s="347"/>
      <c r="J70" s="347"/>
      <c r="K70" s="347"/>
      <c r="L70" s="347"/>
      <c r="M70" s="347"/>
      <c r="N70" s="347"/>
      <c r="O70" s="7"/>
      <c r="P70" s="7"/>
      <c r="Q70" s="7"/>
      <c r="R70" s="7"/>
      <c r="S70" s="7"/>
      <c r="T70" s="7"/>
    </row>
    <row r="71" spans="1:22" s="29" customFormat="1" ht="15.4" customHeight="1" x14ac:dyDescent="0.25">
      <c r="A71" s="204"/>
      <c r="B71" s="204"/>
      <c r="C71" s="201"/>
      <c r="D71" s="201"/>
      <c r="E71" s="347"/>
      <c r="F71" s="347"/>
      <c r="G71" s="347"/>
      <c r="H71" s="347"/>
      <c r="I71" s="347"/>
      <c r="J71" s="347"/>
      <c r="K71" s="347"/>
      <c r="L71" s="347"/>
      <c r="M71" s="347"/>
      <c r="N71" s="347"/>
      <c r="O71" s="7"/>
      <c r="P71" s="7"/>
      <c r="Q71" s="7"/>
      <c r="R71" s="7"/>
      <c r="S71" s="7"/>
      <c r="T71" s="7"/>
    </row>
    <row r="72" spans="1:22" ht="15.4" customHeight="1" x14ac:dyDescent="0.25">
      <c r="A72" s="19"/>
      <c r="B72" s="19"/>
      <c r="C72" s="37"/>
      <c r="D72" s="37"/>
      <c r="E72" s="37"/>
      <c r="F72" s="37"/>
      <c r="G72" s="232"/>
      <c r="H72" s="232"/>
      <c r="I72" s="227"/>
      <c r="J72" s="227"/>
      <c r="K72" s="227"/>
      <c r="L72" s="232"/>
      <c r="M72" s="232"/>
      <c r="N72" s="232"/>
      <c r="O72" s="232"/>
      <c r="P72" s="232"/>
      <c r="Q72" s="6"/>
      <c r="R72" s="6"/>
      <c r="S72" s="6"/>
      <c r="T72" s="6"/>
      <c r="U72" s="1"/>
      <c r="V72" s="1"/>
    </row>
    <row r="73" spans="1:22" s="30" customFormat="1" ht="15.4" customHeight="1" x14ac:dyDescent="0.25">
      <c r="A73" s="179" t="s">
        <v>139</v>
      </c>
      <c r="B73" s="179"/>
      <c r="C73" s="594" t="s">
        <v>59</v>
      </c>
      <c r="D73" s="594"/>
      <c r="E73" s="594"/>
      <c r="F73" s="27"/>
      <c r="G73" s="7"/>
      <c r="Q73" s="3"/>
      <c r="R73" s="3"/>
      <c r="S73" s="3"/>
      <c r="T73" s="3"/>
    </row>
    <row r="74" spans="1:22" s="30" customFormat="1" ht="15.4" customHeight="1" x14ac:dyDescent="0.25">
      <c r="A74" s="179"/>
      <c r="B74" s="159" t="s">
        <v>2</v>
      </c>
      <c r="C74" s="448" t="s">
        <v>481</v>
      </c>
      <c r="D74" s="448"/>
      <c r="E74" s="606"/>
      <c r="F74" s="606"/>
      <c r="G74" s="606"/>
      <c r="Q74" s="3"/>
      <c r="R74" s="3"/>
      <c r="S74" s="3"/>
      <c r="T74" s="3"/>
    </row>
    <row r="75" spans="1:22" s="30" customFormat="1" ht="15.4" customHeight="1" x14ac:dyDescent="0.25">
      <c r="A75" s="159"/>
      <c r="B75" s="159"/>
      <c r="C75" s="448" t="s">
        <v>229</v>
      </c>
      <c r="D75" s="448"/>
      <c r="E75" s="599"/>
      <c r="F75" s="599"/>
      <c r="G75" s="599"/>
      <c r="Q75" s="3"/>
      <c r="R75" s="3"/>
      <c r="S75" s="3"/>
      <c r="T75" s="3"/>
    </row>
    <row r="76" spans="1:22" s="30" customFormat="1" ht="15.4" customHeight="1" x14ac:dyDescent="0.25">
      <c r="A76" s="159"/>
      <c r="B76" s="159"/>
      <c r="C76" s="448" t="s">
        <v>230</v>
      </c>
      <c r="D76" s="448"/>
      <c r="E76" s="596"/>
      <c r="F76" s="596"/>
      <c r="G76" s="596"/>
      <c r="Q76" s="3"/>
      <c r="R76" s="3"/>
      <c r="S76" s="3"/>
      <c r="T76" s="3"/>
    </row>
    <row r="77" spans="1:22" s="30" customFormat="1" ht="15.4" customHeight="1" x14ac:dyDescent="0.25">
      <c r="A77" s="159"/>
      <c r="B77" s="159"/>
      <c r="C77" s="159"/>
      <c r="D77" s="159"/>
      <c r="E77" s="346"/>
      <c r="F77" s="347"/>
      <c r="G77" s="347"/>
      <c r="Q77" s="3"/>
      <c r="R77" s="3"/>
      <c r="S77" s="3"/>
      <c r="T77" s="3"/>
    </row>
    <row r="78" spans="1:22" s="30" customFormat="1" ht="15.4" customHeight="1" x14ac:dyDescent="0.25">
      <c r="A78" s="159"/>
      <c r="B78" s="159"/>
      <c r="C78" s="159"/>
      <c r="D78" s="159"/>
      <c r="E78" s="347"/>
      <c r="F78" s="347"/>
      <c r="G78" s="347"/>
      <c r="Q78" s="3"/>
      <c r="R78" s="3"/>
      <c r="S78" s="3"/>
      <c r="T78" s="3"/>
    </row>
    <row r="79" spans="1:22" s="30" customFormat="1" ht="15.4" customHeight="1" x14ac:dyDescent="0.25">
      <c r="A79" s="158"/>
      <c r="B79" s="159" t="s">
        <v>4</v>
      </c>
      <c r="C79" s="448" t="s">
        <v>64</v>
      </c>
      <c r="D79" s="448"/>
      <c r="E79" s="348"/>
      <c r="F79" s="5" t="s">
        <v>60</v>
      </c>
      <c r="G79" s="5"/>
      <c r="Q79" s="3"/>
      <c r="R79" s="3"/>
      <c r="S79" s="3"/>
      <c r="T79" s="3"/>
    </row>
    <row r="80" spans="1:22" s="30" customFormat="1" ht="15.4" customHeight="1" x14ac:dyDescent="0.25">
      <c r="A80" s="158"/>
      <c r="B80" s="178" t="s">
        <v>6</v>
      </c>
      <c r="C80" s="602" t="s">
        <v>61</v>
      </c>
      <c r="D80" s="602"/>
      <c r="E80" s="221"/>
      <c r="F80" s="602" t="s">
        <v>77</v>
      </c>
      <c r="G80" s="602"/>
      <c r="Q80" s="3"/>
      <c r="R80" s="3"/>
      <c r="S80" s="3"/>
      <c r="T80" s="3"/>
    </row>
    <row r="81" spans="1:22" s="30" customFormat="1" ht="15.4" customHeight="1" x14ac:dyDescent="0.25">
      <c r="A81" s="158"/>
      <c r="B81" s="178"/>
      <c r="C81" s="29"/>
      <c r="D81" s="29"/>
      <c r="E81" s="258"/>
      <c r="F81" s="602" t="s">
        <v>78</v>
      </c>
      <c r="G81" s="602"/>
      <c r="Q81" s="3"/>
      <c r="R81" s="3"/>
      <c r="S81" s="3"/>
      <c r="T81" s="3"/>
    </row>
    <row r="82" spans="1:22" s="30" customFormat="1" ht="15.4" customHeight="1" x14ac:dyDescent="0.25">
      <c r="A82" s="158"/>
      <c r="B82" s="159"/>
      <c r="E82" s="259"/>
      <c r="F82" s="448" t="s">
        <v>79</v>
      </c>
      <c r="G82" s="448"/>
      <c r="Q82" s="3"/>
      <c r="R82" s="3"/>
      <c r="S82" s="3"/>
      <c r="T82" s="3"/>
    </row>
    <row r="83" spans="1:22" s="30" customFormat="1" ht="15.4" customHeight="1" x14ac:dyDescent="0.25">
      <c r="A83" s="158"/>
      <c r="B83" s="159" t="s">
        <v>8</v>
      </c>
      <c r="C83" s="261" t="s">
        <v>312</v>
      </c>
      <c r="E83" s="243"/>
      <c r="F83" s="159"/>
      <c r="G83" s="159"/>
      <c r="Q83" s="3"/>
      <c r="R83" s="3"/>
      <c r="S83" s="3"/>
      <c r="T83" s="3"/>
    </row>
    <row r="84" spans="1:22" s="30" customFormat="1" ht="15.4" customHeight="1" x14ac:dyDescent="0.25">
      <c r="A84" s="158"/>
      <c r="B84" s="159"/>
      <c r="C84" s="448" t="s">
        <v>62</v>
      </c>
      <c r="D84" s="448"/>
      <c r="E84" s="618"/>
      <c r="F84" s="618"/>
      <c r="G84" s="618"/>
      <c r="H84" s="177" t="s">
        <v>231</v>
      </c>
      <c r="I84" s="260"/>
      <c r="J84" s="261" t="s">
        <v>60</v>
      </c>
      <c r="Q84" s="3"/>
      <c r="R84" s="3"/>
      <c r="S84" s="3"/>
      <c r="T84" s="3"/>
    </row>
    <row r="85" spans="1:22" s="30" customFormat="1" ht="15.4" customHeight="1" x14ac:dyDescent="0.25">
      <c r="A85" s="158"/>
      <c r="B85" s="159"/>
      <c r="C85" s="448" t="s">
        <v>63</v>
      </c>
      <c r="D85" s="448"/>
      <c r="E85" s="590"/>
      <c r="F85" s="590"/>
      <c r="G85" s="590"/>
      <c r="H85" s="177" t="s">
        <v>231</v>
      </c>
      <c r="I85" s="262"/>
      <c r="J85" s="261" t="s">
        <v>60</v>
      </c>
      <c r="Q85" s="3"/>
      <c r="R85" s="3"/>
      <c r="S85" s="3"/>
      <c r="T85" s="3"/>
    </row>
    <row r="86" spans="1:22" s="30" customFormat="1" ht="15.4" customHeight="1" x14ac:dyDescent="0.25">
      <c r="A86" s="158"/>
      <c r="B86" s="159"/>
      <c r="C86" s="5" t="s">
        <v>313</v>
      </c>
      <c r="D86" s="5"/>
      <c r="E86" s="590"/>
      <c r="F86" s="590"/>
      <c r="G86" s="590"/>
      <c r="H86" s="177" t="s">
        <v>231</v>
      </c>
      <c r="I86" s="262"/>
      <c r="J86" s="261" t="s">
        <v>60</v>
      </c>
      <c r="Q86" s="3"/>
      <c r="R86" s="3"/>
      <c r="S86" s="3"/>
      <c r="T86" s="3"/>
    </row>
    <row r="87" spans="1:22" s="30" customFormat="1" ht="15.4" customHeight="1" x14ac:dyDescent="0.25">
      <c r="A87" s="159"/>
      <c r="B87" s="159"/>
      <c r="C87" s="3"/>
      <c r="D87" s="3"/>
      <c r="E87" s="3"/>
      <c r="F87" s="3"/>
      <c r="Q87" s="3"/>
      <c r="R87" s="3"/>
      <c r="S87" s="3"/>
      <c r="T87" s="3"/>
    </row>
    <row r="88" spans="1:22" ht="15.4" customHeight="1" x14ac:dyDescent="0.25">
      <c r="U88" s="1"/>
      <c r="V88" s="1"/>
    </row>
    <row r="89" spans="1:22" ht="15.4" customHeight="1" x14ac:dyDescent="0.25">
      <c r="U89" s="1"/>
      <c r="V89" s="1"/>
    </row>
    <row r="90" spans="1:22" ht="15.4" customHeight="1" x14ac:dyDescent="0.25">
      <c r="U90" s="1"/>
      <c r="V90" s="1"/>
    </row>
    <row r="91" spans="1:22" ht="15.4" customHeight="1" x14ac:dyDescent="0.25">
      <c r="U91" s="1"/>
      <c r="V91" s="1"/>
    </row>
    <row r="92" spans="1:22" ht="15.4" customHeight="1" x14ac:dyDescent="0.25">
      <c r="U92" s="1"/>
      <c r="V92" s="1"/>
    </row>
    <row r="93" spans="1:22" ht="15.4" customHeight="1" x14ac:dyDescent="0.25">
      <c r="U93" s="1"/>
      <c r="V93" s="1"/>
    </row>
    <row r="94" spans="1:22" ht="15.4" customHeight="1" x14ac:dyDescent="0.25">
      <c r="U94" s="1"/>
      <c r="V94" s="1"/>
    </row>
    <row r="95" spans="1:22" ht="15.4" customHeight="1" x14ac:dyDescent="0.25">
      <c r="U95" s="1"/>
      <c r="V95" s="1"/>
    </row>
    <row r="96" spans="1:22" ht="15.4" customHeight="1" x14ac:dyDescent="0.25">
      <c r="U96" s="1"/>
      <c r="V96" s="1"/>
    </row>
    <row r="97" spans="21:22" ht="15.4" customHeight="1" x14ac:dyDescent="0.25">
      <c r="U97" s="1"/>
      <c r="V97" s="1"/>
    </row>
    <row r="98" spans="21:22" ht="15.4" customHeight="1" x14ac:dyDescent="0.25">
      <c r="U98" s="1"/>
      <c r="V98" s="1"/>
    </row>
    <row r="99" spans="21:22" ht="15.4" customHeight="1" x14ac:dyDescent="0.25">
      <c r="U99" s="1"/>
      <c r="V99" s="1"/>
    </row>
    <row r="100" spans="21:22" ht="15.4" customHeight="1" x14ac:dyDescent="0.25">
      <c r="U100" s="1"/>
      <c r="V100" s="1"/>
    </row>
    <row r="101" spans="21:22" ht="15.4" customHeight="1" x14ac:dyDescent="0.25">
      <c r="U101" s="1"/>
      <c r="V101" s="1"/>
    </row>
    <row r="102" spans="21:22" ht="15.4" customHeight="1" x14ac:dyDescent="0.25">
      <c r="U102" s="1"/>
      <c r="V102" s="1"/>
    </row>
    <row r="103" spans="21:22" ht="15.4" customHeight="1" x14ac:dyDescent="0.25">
      <c r="U103" s="1"/>
      <c r="V103" s="1"/>
    </row>
    <row r="104" spans="21:22" ht="15.4" customHeight="1" x14ac:dyDescent="0.25">
      <c r="U104" s="1"/>
      <c r="V104" s="1"/>
    </row>
    <row r="105" spans="21:22" ht="15.4" customHeight="1" x14ac:dyDescent="0.25">
      <c r="U105" s="1"/>
      <c r="V105" s="1"/>
    </row>
    <row r="106" spans="21:22" ht="15.4" customHeight="1" x14ac:dyDescent="0.25">
      <c r="U106" s="1"/>
      <c r="V106" s="1"/>
    </row>
    <row r="107" spans="21:22" ht="15.4" customHeight="1" x14ac:dyDescent="0.25">
      <c r="U107" s="1"/>
      <c r="V107" s="1"/>
    </row>
    <row r="108" spans="21:22" ht="15.4" customHeight="1" x14ac:dyDescent="0.25">
      <c r="U108" s="1"/>
      <c r="V108" s="1"/>
    </row>
    <row r="109" spans="21:22" ht="15.4" customHeight="1" x14ac:dyDescent="0.25">
      <c r="U109" s="1"/>
      <c r="V109" s="1"/>
    </row>
    <row r="110" spans="21:22" ht="15.4" customHeight="1" x14ac:dyDescent="0.25">
      <c r="U110" s="1"/>
      <c r="V110" s="1"/>
    </row>
    <row r="111" spans="21:22" ht="15.4" customHeight="1" x14ac:dyDescent="0.25">
      <c r="U111" s="1"/>
      <c r="V111" s="1"/>
    </row>
    <row r="112" spans="21:22" ht="15.4" customHeight="1" x14ac:dyDescent="0.25">
      <c r="U112" s="1"/>
      <c r="V112" s="1"/>
    </row>
    <row r="113" spans="21:22" ht="15.4" customHeight="1" x14ac:dyDescent="0.25">
      <c r="U113" s="1"/>
      <c r="V113" s="1"/>
    </row>
    <row r="114" spans="21:22" ht="15.4" customHeight="1" x14ac:dyDescent="0.25">
      <c r="U114" s="1"/>
      <c r="V114" s="1"/>
    </row>
    <row r="115" spans="21:22" ht="15.4" customHeight="1" x14ac:dyDescent="0.25">
      <c r="U115" s="1"/>
      <c r="V115" s="1"/>
    </row>
    <row r="116" spans="21:22" ht="15.4" customHeight="1" x14ac:dyDescent="0.25">
      <c r="U116" s="1"/>
      <c r="V116" s="1"/>
    </row>
    <row r="117" spans="21:22" ht="15.4" customHeight="1" x14ac:dyDescent="0.25">
      <c r="U117" s="1"/>
      <c r="V117" s="1"/>
    </row>
    <row r="118" spans="21:22" ht="15.4" customHeight="1" x14ac:dyDescent="0.25">
      <c r="U118" s="1"/>
      <c r="V118" s="1"/>
    </row>
    <row r="119" spans="21:22" ht="15.4" customHeight="1" x14ac:dyDescent="0.25">
      <c r="U119" s="1"/>
      <c r="V119" s="1"/>
    </row>
    <row r="120" spans="21:22" ht="15.4" customHeight="1" x14ac:dyDescent="0.25">
      <c r="U120" s="1"/>
      <c r="V120" s="1"/>
    </row>
    <row r="121" spans="21:22" ht="15.4" customHeight="1" x14ac:dyDescent="0.25">
      <c r="U121" s="1"/>
      <c r="V121" s="1"/>
    </row>
    <row r="122" spans="21:22" ht="15.4" customHeight="1" x14ac:dyDescent="0.25">
      <c r="U122" s="1"/>
      <c r="V122" s="1"/>
    </row>
    <row r="123" spans="21:22" ht="15.4" customHeight="1" x14ac:dyDescent="0.25">
      <c r="U123" s="1"/>
      <c r="V123" s="1"/>
    </row>
    <row r="124" spans="21:22" ht="15.4" customHeight="1" x14ac:dyDescent="0.25">
      <c r="U124" s="1"/>
      <c r="V124" s="1"/>
    </row>
    <row r="125" spans="21:22" ht="15.4" customHeight="1" x14ac:dyDescent="0.25">
      <c r="U125" s="1"/>
      <c r="V125" s="1"/>
    </row>
    <row r="126" spans="21:22" ht="15.4" customHeight="1" x14ac:dyDescent="0.25">
      <c r="U126" s="1"/>
      <c r="V126" s="1"/>
    </row>
    <row r="127" spans="21:22" ht="15.4" customHeight="1" x14ac:dyDescent="0.25">
      <c r="U127" s="1"/>
      <c r="V127" s="1"/>
    </row>
    <row r="128" spans="21:22" ht="15.4" customHeight="1" x14ac:dyDescent="0.25">
      <c r="U128" s="1"/>
      <c r="V128" s="1"/>
    </row>
    <row r="129" spans="21:22" ht="15.4" customHeight="1" x14ac:dyDescent="0.25">
      <c r="U129" s="1"/>
      <c r="V129" s="1"/>
    </row>
    <row r="130" spans="21:22" ht="15.4" customHeight="1" x14ac:dyDescent="0.25">
      <c r="U130" s="1"/>
      <c r="V130" s="1"/>
    </row>
    <row r="131" spans="21:22" ht="15.4" customHeight="1" x14ac:dyDescent="0.25">
      <c r="U131" s="1"/>
      <c r="V131" s="1"/>
    </row>
    <row r="132" spans="21:22" ht="15.4" customHeight="1" x14ac:dyDescent="0.25"/>
    <row r="133" spans="21:22" ht="15.4" customHeight="1" x14ac:dyDescent="0.25"/>
    <row r="134" spans="21:22" ht="15.4" customHeight="1" x14ac:dyDescent="0.25"/>
    <row r="135" spans="21:22" ht="15.4" customHeight="1" x14ac:dyDescent="0.25"/>
    <row r="136" spans="21:22" ht="15.4" customHeight="1" x14ac:dyDescent="0.25"/>
    <row r="137" spans="21:22" ht="15.4" customHeight="1" x14ac:dyDescent="0.25"/>
    <row r="138" spans="21:22" ht="15.4" customHeight="1" x14ac:dyDescent="0.25"/>
    <row r="139" spans="21:22" ht="15.4" customHeight="1" x14ac:dyDescent="0.25"/>
    <row r="140" spans="21:22" ht="15.4" customHeight="1" x14ac:dyDescent="0.25"/>
    <row r="141" spans="21:22" ht="15.4" customHeight="1" x14ac:dyDescent="0.25"/>
    <row r="142" spans="21:22" ht="15.4" customHeight="1" x14ac:dyDescent="0.25"/>
    <row r="143" spans="21:22" ht="15.4" customHeight="1" x14ac:dyDescent="0.25"/>
    <row r="144" spans="21:22" ht="15.4" customHeight="1" x14ac:dyDescent="0.25"/>
    <row r="145" ht="15.4" customHeight="1" x14ac:dyDescent="0.25"/>
    <row r="146" ht="15.4" customHeight="1" x14ac:dyDescent="0.25"/>
    <row r="147" ht="15.4" customHeight="1" x14ac:dyDescent="0.25"/>
    <row r="148" ht="15.4" customHeight="1" x14ac:dyDescent="0.25"/>
    <row r="149" ht="15.4" customHeight="1" x14ac:dyDescent="0.25"/>
    <row r="150" ht="15.4" customHeight="1" x14ac:dyDescent="0.25"/>
    <row r="151" ht="15.4" customHeight="1" x14ac:dyDescent="0.25"/>
    <row r="152" ht="15.4" customHeight="1" x14ac:dyDescent="0.25"/>
    <row r="153" ht="15.4" customHeight="1" x14ac:dyDescent="0.25"/>
    <row r="154" ht="15.4" customHeight="1" x14ac:dyDescent="0.25"/>
    <row r="155" ht="15.4" customHeight="1" x14ac:dyDescent="0.25"/>
    <row r="156" ht="15.4" customHeight="1" x14ac:dyDescent="0.25"/>
    <row r="157" ht="15.4" customHeight="1" x14ac:dyDescent="0.25"/>
    <row r="158" ht="15.4" customHeight="1" x14ac:dyDescent="0.25"/>
    <row r="159" ht="15.4" customHeight="1" x14ac:dyDescent="0.25"/>
    <row r="160" ht="15.4" customHeight="1" x14ac:dyDescent="0.25"/>
    <row r="161" ht="15.4" customHeight="1" x14ac:dyDescent="0.25"/>
    <row r="162" ht="15.4" customHeight="1" x14ac:dyDescent="0.25"/>
    <row r="163" ht="15.4" customHeight="1" x14ac:dyDescent="0.25"/>
    <row r="164" ht="15.4" customHeight="1" x14ac:dyDescent="0.25"/>
    <row r="165" ht="15.4" customHeight="1" x14ac:dyDescent="0.25"/>
    <row r="166" ht="15.4" customHeight="1" x14ac:dyDescent="0.25"/>
    <row r="167" ht="15.4" customHeight="1" x14ac:dyDescent="0.25"/>
    <row r="168" ht="15.4" customHeight="1" x14ac:dyDescent="0.25"/>
    <row r="169" ht="15.4" customHeight="1" x14ac:dyDescent="0.25"/>
    <row r="170" ht="15.4" customHeight="1" x14ac:dyDescent="0.25"/>
    <row r="171" ht="15.4" customHeight="1" x14ac:dyDescent="0.25"/>
    <row r="172" ht="15.4" customHeight="1" x14ac:dyDescent="0.25"/>
    <row r="173" ht="15.4" customHeight="1" x14ac:dyDescent="0.25"/>
    <row r="174" ht="15.4" customHeight="1" x14ac:dyDescent="0.25"/>
    <row r="175" ht="15.4" customHeight="1" x14ac:dyDescent="0.25"/>
    <row r="176" ht="15.4" customHeight="1" x14ac:dyDescent="0.25"/>
    <row r="177" ht="15.4" customHeight="1" x14ac:dyDescent="0.25"/>
    <row r="178" ht="15.4" customHeight="1" x14ac:dyDescent="0.25"/>
    <row r="179" ht="15.4" customHeight="1" x14ac:dyDescent="0.25"/>
    <row r="180" ht="15.4" customHeight="1" x14ac:dyDescent="0.25"/>
    <row r="181" ht="15.4" customHeight="1" x14ac:dyDescent="0.25"/>
    <row r="182" ht="15.4" customHeight="1" x14ac:dyDescent="0.25"/>
    <row r="183" ht="15.4" customHeight="1" x14ac:dyDescent="0.25"/>
    <row r="184" ht="15.4" customHeight="1" x14ac:dyDescent="0.25"/>
    <row r="185" ht="15.4" customHeight="1" x14ac:dyDescent="0.25"/>
    <row r="186" ht="15.4" customHeight="1" x14ac:dyDescent="0.25"/>
    <row r="187" ht="15.4" customHeight="1" x14ac:dyDescent="0.25"/>
    <row r="188" ht="15.4" customHeight="1" x14ac:dyDescent="0.25"/>
    <row r="189" ht="15.4" customHeight="1" x14ac:dyDescent="0.25"/>
    <row r="190" ht="15.4" customHeight="1" x14ac:dyDescent="0.25"/>
    <row r="191" ht="15.4" customHeight="1" x14ac:dyDescent="0.25"/>
    <row r="192" ht="15.4" customHeight="1" x14ac:dyDescent="0.25"/>
    <row r="193" ht="15.4" customHeight="1" x14ac:dyDescent="0.25"/>
    <row r="194" ht="15.4" customHeight="1" x14ac:dyDescent="0.25"/>
    <row r="195" ht="15.4" customHeight="1" x14ac:dyDescent="0.25"/>
    <row r="196" ht="15.4" customHeight="1" x14ac:dyDescent="0.25"/>
    <row r="197" ht="15.4" customHeight="1" x14ac:dyDescent="0.25"/>
    <row r="198" ht="15.4" customHeight="1" x14ac:dyDescent="0.25"/>
    <row r="199" ht="15.4" customHeight="1" x14ac:dyDescent="0.25"/>
    <row r="200" ht="15.4" customHeight="1" x14ac:dyDescent="0.25"/>
    <row r="201" ht="15.4" customHeight="1" x14ac:dyDescent="0.25"/>
    <row r="202" ht="15.4" customHeight="1" x14ac:dyDescent="0.25"/>
    <row r="203" ht="15.4" customHeight="1" x14ac:dyDescent="0.25"/>
    <row r="204" ht="15.4" customHeight="1" x14ac:dyDescent="0.25"/>
    <row r="205" ht="15.4" customHeight="1" x14ac:dyDescent="0.25"/>
    <row r="206" ht="15.4" customHeight="1" x14ac:dyDescent="0.25"/>
    <row r="207" ht="15.4" customHeight="1" x14ac:dyDescent="0.25"/>
    <row r="208" ht="15.4" customHeight="1" x14ac:dyDescent="0.25"/>
    <row r="209" ht="15.4" customHeight="1" x14ac:dyDescent="0.25"/>
    <row r="210" ht="15.4" customHeight="1" x14ac:dyDescent="0.25"/>
    <row r="211" ht="15.4" customHeight="1" x14ac:dyDescent="0.25"/>
    <row r="212" ht="15.4" customHeight="1" x14ac:dyDescent="0.25"/>
    <row r="213" ht="15.4" customHeight="1" x14ac:dyDescent="0.25"/>
    <row r="214" ht="15.4" customHeight="1" x14ac:dyDescent="0.25"/>
    <row r="215" ht="15.4" customHeight="1" x14ac:dyDescent="0.25"/>
    <row r="216" ht="15.4" customHeight="1" x14ac:dyDescent="0.25"/>
    <row r="217" ht="15.4" customHeight="1" x14ac:dyDescent="0.25"/>
    <row r="218" ht="15.4" customHeight="1" x14ac:dyDescent="0.25"/>
    <row r="219" ht="15.4" customHeight="1" x14ac:dyDescent="0.25"/>
    <row r="220" ht="15.4" customHeight="1" x14ac:dyDescent="0.25"/>
    <row r="221" ht="15.4" customHeight="1" x14ac:dyDescent="0.25"/>
    <row r="222" ht="15.4" customHeight="1" x14ac:dyDescent="0.25"/>
    <row r="223" ht="15.4" customHeight="1" x14ac:dyDescent="0.25"/>
    <row r="224" ht="15.4" customHeight="1" x14ac:dyDescent="0.25"/>
    <row r="225" ht="15.4" customHeight="1" x14ac:dyDescent="0.25"/>
    <row r="226" ht="15.4" customHeight="1" x14ac:dyDescent="0.25"/>
    <row r="227" ht="15.4" customHeight="1" x14ac:dyDescent="0.25"/>
    <row r="228" ht="15.4" customHeight="1" x14ac:dyDescent="0.25"/>
    <row r="229" ht="15.4" customHeight="1" x14ac:dyDescent="0.25"/>
    <row r="230" ht="15.4" customHeight="1" x14ac:dyDescent="0.25"/>
    <row r="231" ht="15.4" customHeight="1" x14ac:dyDescent="0.25"/>
    <row r="232" ht="15.4" customHeight="1" x14ac:dyDescent="0.25"/>
    <row r="233" ht="15.4" customHeight="1" x14ac:dyDescent="0.25"/>
    <row r="234" ht="15.4" customHeight="1" x14ac:dyDescent="0.25"/>
    <row r="235" ht="15.4" customHeight="1" x14ac:dyDescent="0.25"/>
    <row r="236" ht="15.4" customHeight="1" x14ac:dyDescent="0.25"/>
    <row r="237" ht="15.4" customHeight="1" x14ac:dyDescent="0.25"/>
    <row r="238" ht="15.4" customHeight="1" x14ac:dyDescent="0.25"/>
    <row r="239" ht="15.4" customHeight="1" x14ac:dyDescent="0.25"/>
    <row r="240" ht="15.4" customHeight="1" x14ac:dyDescent="0.25"/>
    <row r="241" ht="15.4" customHeight="1" x14ac:dyDescent="0.25"/>
    <row r="242" ht="15.4" customHeight="1" x14ac:dyDescent="0.25"/>
    <row r="243" ht="15.4" customHeight="1" x14ac:dyDescent="0.25"/>
  </sheetData>
  <mergeCells count="125">
    <mergeCell ref="C5:M5"/>
    <mergeCell ref="E86:G86"/>
    <mergeCell ref="C85:D85"/>
    <mergeCell ref="C75:D75"/>
    <mergeCell ref="G7:H7"/>
    <mergeCell ref="F64:N64"/>
    <mergeCell ref="E66:N66"/>
    <mergeCell ref="E67:N67"/>
    <mergeCell ref="E68:N68"/>
    <mergeCell ref="C35:N35"/>
    <mergeCell ref="C36:N36"/>
    <mergeCell ref="C37:N37"/>
    <mergeCell ref="C38:N38"/>
    <mergeCell ref="C39:N39"/>
    <mergeCell ref="C40:N40"/>
    <mergeCell ref="M18:N18"/>
    <mergeCell ref="C10:C11"/>
    <mergeCell ref="C62:D62"/>
    <mergeCell ref="C49:C56"/>
    <mergeCell ref="F46:M46"/>
    <mergeCell ref="D18:F18"/>
    <mergeCell ref="D19:N19"/>
    <mergeCell ref="F20:N20"/>
    <mergeCell ref="E22:H22"/>
    <mergeCell ref="C26:N26"/>
    <mergeCell ref="C27:N27"/>
    <mergeCell ref="J47:M47"/>
    <mergeCell ref="C28:N28"/>
    <mergeCell ref="C29:N29"/>
    <mergeCell ref="J12:L12"/>
    <mergeCell ref="J13:L13"/>
    <mergeCell ref="J14:L14"/>
    <mergeCell ref="J15:L15"/>
    <mergeCell ref="H23:J23"/>
    <mergeCell ref="E44:G44"/>
    <mergeCell ref="E43:G43"/>
    <mergeCell ref="I44:J44"/>
    <mergeCell ref="K44:L44"/>
    <mergeCell ref="C43:D43"/>
    <mergeCell ref="C44:D44"/>
    <mergeCell ref="E61:N61"/>
    <mergeCell ref="D52:E52"/>
    <mergeCell ref="F82:G82"/>
    <mergeCell ref="C33:N33"/>
    <mergeCell ref="F81:G81"/>
    <mergeCell ref="E84:G84"/>
    <mergeCell ref="D55:E55"/>
    <mergeCell ref="C84:D84"/>
    <mergeCell ref="D46:E48"/>
    <mergeCell ref="F47:I47"/>
    <mergeCell ref="D53:E53"/>
    <mergeCell ref="D50:E50"/>
    <mergeCell ref="D51:E51"/>
    <mergeCell ref="D56:E56"/>
    <mergeCell ref="D54:E54"/>
    <mergeCell ref="E76:G76"/>
    <mergeCell ref="C74:D74"/>
    <mergeCell ref="C76:D76"/>
    <mergeCell ref="E75:G75"/>
    <mergeCell ref="C46:C48"/>
    <mergeCell ref="D49:E49"/>
    <mergeCell ref="C79:D79"/>
    <mergeCell ref="C80:D80"/>
    <mergeCell ref="C66:D66"/>
    <mergeCell ref="C1:H1"/>
    <mergeCell ref="C20:E20"/>
    <mergeCell ref="C25:G25"/>
    <mergeCell ref="C60:D60"/>
    <mergeCell ref="G60:H60"/>
    <mergeCell ref="C63:D63"/>
    <mergeCell ref="G63:I63"/>
    <mergeCell ref="C64:E64"/>
    <mergeCell ref="H12:I12"/>
    <mergeCell ref="H13:I13"/>
    <mergeCell ref="H14:I14"/>
    <mergeCell ref="H15:I15"/>
    <mergeCell ref="C17:H17"/>
    <mergeCell ref="C21:E21"/>
    <mergeCell ref="C32:N32"/>
    <mergeCell ref="C30:N30"/>
    <mergeCell ref="C31:N31"/>
    <mergeCell ref="J22:K22"/>
    <mergeCell ref="M22:N22"/>
    <mergeCell ref="D23:F23"/>
    <mergeCell ref="D10:D11"/>
    <mergeCell ref="C3:H3"/>
    <mergeCell ref="C6:N6"/>
    <mergeCell ref="J10:L11"/>
    <mergeCell ref="E85:G85"/>
    <mergeCell ref="C34:N34"/>
    <mergeCell ref="M8:N8"/>
    <mergeCell ref="K60:L60"/>
    <mergeCell ref="M60:N60"/>
    <mergeCell ref="F65:N65"/>
    <mergeCell ref="C9:D9"/>
    <mergeCell ref="H18:K18"/>
    <mergeCell ref="C22:D22"/>
    <mergeCell ref="C59:D59"/>
    <mergeCell ref="C58:E58"/>
    <mergeCell ref="F21:N21"/>
    <mergeCell ref="E60:F60"/>
    <mergeCell ref="I60:J60"/>
    <mergeCell ref="C61:D61"/>
    <mergeCell ref="E63:F63"/>
    <mergeCell ref="F80:G80"/>
    <mergeCell ref="C73:E73"/>
    <mergeCell ref="M10:N10"/>
    <mergeCell ref="M9:N9"/>
    <mergeCell ref="E74:G74"/>
    <mergeCell ref="L23:N23"/>
    <mergeCell ref="E9:F9"/>
    <mergeCell ref="H9:I9"/>
    <mergeCell ref="J9:L9"/>
    <mergeCell ref="E10:G10"/>
    <mergeCell ref="H10:I11"/>
    <mergeCell ref="K7:L7"/>
    <mergeCell ref="M7:N7"/>
    <mergeCell ref="C7:D7"/>
    <mergeCell ref="C8:D8"/>
    <mergeCell ref="E7:F7"/>
    <mergeCell ref="E8:F8"/>
    <mergeCell ref="G8:H8"/>
    <mergeCell ref="I7:J7"/>
    <mergeCell ref="I8:J8"/>
    <mergeCell ref="K8:L8"/>
  </mergeCells>
  <phoneticPr fontId="9" type="noConversion"/>
  <pageMargins left="0.23622047244094491" right="0.23622047244094491" top="0.74803149606299213" bottom="0.74803149606299213" header="0.31496062992125984" footer="0.31496062992125984"/>
  <pageSetup paperSize="8" orientation="portrait" r:id="rId1"/>
  <headerFooter>
    <oddHeader>&amp;R&amp;"-,Bold"OBRAZAC UP-KOM</oddHeader>
    <oddFooter>&amp;CD)-&amp;P/&amp;N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Upozorenje!" error="Izaberi podatak iz padajućeg izbornika!" prompt="Izaberi podatak iz padajućeg izbornika!">
          <x14:formula1>
            <xm:f>Liste!$B$40:$B$41</xm:f>
          </x14:formula1>
          <xm:sqref>M8:N8</xm:sqref>
        </x14:dataValidation>
        <x14:dataValidation type="list" errorStyle="warning" allowBlank="1" showInputMessage="1" showErrorMessage="1" errorTitle="Upozorenje!" error="Izaberi podatak iz padajućeg izbornika!" prompt="Izaberi podatak iz padajućeg izbornika!">
          <x14:formula1>
            <xm:f>Liste!$B$47:$B$50</xm:f>
          </x14:formula1>
          <xm:sqref>H12:I15</xm:sqref>
        </x14:dataValidation>
        <x14:dataValidation type="list" allowBlank="1" showInputMessage="1" showErrorMessage="1" errorTitle="Upozorenje!" error="Izaberi podatak iz padajućeg izbornika!" prompt="Izaberi pravni oblik iz padajućeg izbornika!">
          <x14:formula1>
            <xm:f>Liste!$B$1:$B$10</xm:f>
          </x14:formula1>
          <xm:sqref>D19:N19</xm:sqref>
        </x14:dataValidation>
        <x14:dataValidation type="list" allowBlank="1" showInputMessage="1" showErrorMessage="1" errorTitle="Upozorenje!" error="Izaberi podatak iz padajućeg izbornika!" prompt="Izaberi podatak iz padajućeg izbornika!">
          <x14:formula1>
            <xm:f>Liste!$B$43:$B$45</xm:f>
          </x14:formula1>
          <xm:sqref>C12:C15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view="pageLayout" zoomScaleNormal="100" workbookViewId="0">
      <selection activeCell="C31" sqref="C31"/>
    </sheetView>
  </sheetViews>
  <sheetFormatPr defaultColWidth="8.7109375" defaultRowHeight="15" x14ac:dyDescent="0.25"/>
  <cols>
    <col min="1" max="1" width="3.7109375" style="4" customWidth="1"/>
    <col min="2" max="2" width="3" style="4" customWidth="1"/>
    <col min="3" max="3" width="9.7109375" style="1" customWidth="1"/>
    <col min="4" max="5" width="11" style="1" customWidth="1"/>
    <col min="6" max="6" width="11.28515625" style="1" customWidth="1"/>
    <col min="7" max="7" width="12.5703125" style="1" customWidth="1"/>
    <col min="8" max="8" width="12.140625" style="1" customWidth="1"/>
    <col min="9" max="9" width="11" style="1" customWidth="1"/>
    <col min="10" max="12" width="12.5703125" style="1" customWidth="1"/>
    <col min="13" max="13" width="10" style="1" customWidth="1"/>
    <col min="14" max="14" width="11.7109375" style="1" customWidth="1"/>
    <col min="15" max="15" width="11.42578125" style="1" customWidth="1"/>
    <col min="16" max="16" width="10.140625" style="1" customWidth="1"/>
    <col min="17" max="17" width="7" style="1" customWidth="1"/>
    <col min="18" max="18" width="9.5703125" style="1" customWidth="1"/>
    <col min="19" max="19" width="12" style="1" customWidth="1"/>
    <col min="20" max="20" width="4.5703125" style="1" customWidth="1"/>
    <col min="21" max="16384" width="8.7109375" style="1"/>
  </cols>
  <sheetData>
    <row r="1" spans="1:13" s="11" customFormat="1" ht="15.75" x14ac:dyDescent="0.25">
      <c r="A1" s="156" t="s">
        <v>412</v>
      </c>
      <c r="B1" s="156"/>
      <c r="C1" s="447" t="s">
        <v>462</v>
      </c>
      <c r="D1" s="447"/>
      <c r="E1" s="447"/>
      <c r="F1" s="447"/>
      <c r="G1" s="447"/>
    </row>
    <row r="3" spans="1:13" s="30" customFormat="1" ht="12.75" x14ac:dyDescent="0.25">
      <c r="A3" s="159" t="s">
        <v>1</v>
      </c>
      <c r="B3" s="159"/>
      <c r="C3" s="440" t="s">
        <v>120</v>
      </c>
      <c r="D3" s="440"/>
    </row>
    <row r="4" spans="1:13" s="30" customFormat="1" ht="12.75" x14ac:dyDescent="0.25">
      <c r="A4" s="159"/>
      <c r="B4" s="159"/>
      <c r="C4" s="157"/>
      <c r="D4" s="157"/>
    </row>
    <row r="5" spans="1:13" s="30" customFormat="1" ht="12.75" x14ac:dyDescent="0.25">
      <c r="A5" s="34"/>
      <c r="B5" s="34"/>
      <c r="C5" s="655" t="s">
        <v>204</v>
      </c>
      <c r="D5" s="646" t="s">
        <v>93</v>
      </c>
      <c r="E5" s="646"/>
      <c r="F5" s="646" t="s">
        <v>121</v>
      </c>
      <c r="G5" s="646"/>
      <c r="H5" s="646" t="s">
        <v>187</v>
      </c>
      <c r="I5" s="646"/>
      <c r="J5" s="646"/>
      <c r="K5" s="646"/>
      <c r="L5" s="646"/>
      <c r="M5" s="646"/>
    </row>
    <row r="6" spans="1:13" s="30" customFormat="1" ht="12.75" x14ac:dyDescent="0.25">
      <c r="A6" s="34"/>
      <c r="B6" s="34"/>
      <c r="C6" s="655"/>
      <c r="D6" s="646"/>
      <c r="E6" s="646"/>
      <c r="F6" s="646"/>
      <c r="G6" s="646"/>
      <c r="H6" s="310" t="s">
        <v>122</v>
      </c>
      <c r="I6" s="310" t="s">
        <v>123</v>
      </c>
      <c r="J6" s="310" t="s">
        <v>124</v>
      </c>
      <c r="K6" s="310" t="s">
        <v>125</v>
      </c>
      <c r="L6" s="310" t="s">
        <v>126</v>
      </c>
      <c r="M6" s="349" t="s">
        <v>99</v>
      </c>
    </row>
    <row r="7" spans="1:13" s="30" customFormat="1" ht="12.75" x14ac:dyDescent="0.25">
      <c r="A7" s="34"/>
      <c r="B7" s="34"/>
      <c r="C7" s="367"/>
      <c r="D7" s="647"/>
      <c r="E7" s="648"/>
      <c r="F7" s="656"/>
      <c r="G7" s="656"/>
      <c r="H7" s="368"/>
      <c r="I7" s="368"/>
      <c r="J7" s="368"/>
      <c r="K7" s="368"/>
      <c r="L7" s="368"/>
      <c r="M7" s="295">
        <f>SUM(H7:L7)</f>
        <v>0</v>
      </c>
    </row>
    <row r="8" spans="1:13" s="30" customFormat="1" ht="12.75" x14ac:dyDescent="0.25">
      <c r="A8" s="34"/>
      <c r="B8" s="34"/>
      <c r="C8" s="367"/>
      <c r="D8" s="647"/>
      <c r="E8" s="648"/>
      <c r="F8" s="650"/>
      <c r="G8" s="651"/>
      <c r="H8" s="368"/>
      <c r="I8" s="368"/>
      <c r="J8" s="368"/>
      <c r="K8" s="368"/>
      <c r="L8" s="368"/>
      <c r="M8" s="295">
        <f t="shared" ref="M8:M13" si="0">SUM(H8:L8)</f>
        <v>0</v>
      </c>
    </row>
    <row r="9" spans="1:13" s="30" customFormat="1" ht="12.75" x14ac:dyDescent="0.25">
      <c r="A9" s="34"/>
      <c r="B9" s="34"/>
      <c r="C9" s="367"/>
      <c r="D9" s="647"/>
      <c r="E9" s="648"/>
      <c r="F9" s="650"/>
      <c r="G9" s="651"/>
      <c r="H9" s="368"/>
      <c r="I9" s="368"/>
      <c r="J9" s="368"/>
      <c r="K9" s="368"/>
      <c r="L9" s="368"/>
      <c r="M9" s="295">
        <f t="shared" si="0"/>
        <v>0</v>
      </c>
    </row>
    <row r="10" spans="1:13" s="30" customFormat="1" ht="12.75" x14ac:dyDescent="0.25">
      <c r="A10" s="34"/>
      <c r="B10" s="34"/>
      <c r="C10" s="367"/>
      <c r="D10" s="647"/>
      <c r="E10" s="648"/>
      <c r="F10" s="650"/>
      <c r="G10" s="651"/>
      <c r="H10" s="368"/>
      <c r="I10" s="368"/>
      <c r="J10" s="368"/>
      <c r="K10" s="368"/>
      <c r="L10" s="368"/>
      <c r="M10" s="295">
        <f t="shared" si="0"/>
        <v>0</v>
      </c>
    </row>
    <row r="11" spans="1:13" s="30" customFormat="1" ht="12.75" x14ac:dyDescent="0.25">
      <c r="A11" s="34"/>
      <c r="B11" s="34"/>
      <c r="C11" s="367"/>
      <c r="D11" s="647"/>
      <c r="E11" s="648"/>
      <c r="F11" s="650"/>
      <c r="G11" s="651"/>
      <c r="H11" s="368"/>
      <c r="I11" s="368"/>
      <c r="J11" s="368"/>
      <c r="K11" s="368"/>
      <c r="L11" s="368"/>
      <c r="M11" s="295">
        <f t="shared" si="0"/>
        <v>0</v>
      </c>
    </row>
    <row r="12" spans="1:13" s="30" customFormat="1" ht="12.75" x14ac:dyDescent="0.25">
      <c r="A12" s="34"/>
      <c r="B12" s="34"/>
      <c r="C12" s="367"/>
      <c r="D12" s="647"/>
      <c r="E12" s="648"/>
      <c r="F12" s="650"/>
      <c r="G12" s="651"/>
      <c r="H12" s="368"/>
      <c r="I12" s="368"/>
      <c r="J12" s="368"/>
      <c r="K12" s="368"/>
      <c r="L12" s="368"/>
      <c r="M12" s="295">
        <f t="shared" si="0"/>
        <v>0</v>
      </c>
    </row>
    <row r="13" spans="1:13" s="30" customFormat="1" ht="12.75" x14ac:dyDescent="0.25">
      <c r="A13" s="34"/>
      <c r="B13" s="34"/>
      <c r="C13" s="652" t="s">
        <v>146</v>
      </c>
      <c r="D13" s="653"/>
      <c r="E13" s="653"/>
      <c r="F13" s="653"/>
      <c r="G13" s="654"/>
      <c r="H13" s="295">
        <f t="shared" ref="H13:K13" si="1">SUM(H7:H12)</f>
        <v>0</v>
      </c>
      <c r="I13" s="295">
        <f t="shared" si="1"/>
        <v>0</v>
      </c>
      <c r="J13" s="295">
        <f t="shared" si="1"/>
        <v>0</v>
      </c>
      <c r="K13" s="295">
        <f t="shared" si="1"/>
        <v>0</v>
      </c>
      <c r="L13" s="295">
        <f>SUM(L7:L12)</f>
        <v>0</v>
      </c>
      <c r="M13" s="295">
        <f t="shared" si="0"/>
        <v>0</v>
      </c>
    </row>
    <row r="15" spans="1:13" s="30" customFormat="1" ht="12.75" x14ac:dyDescent="0.25">
      <c r="A15" s="159" t="s">
        <v>11</v>
      </c>
      <c r="B15" s="34"/>
      <c r="C15" s="440" t="s">
        <v>188</v>
      </c>
      <c r="D15" s="440"/>
      <c r="E15" s="440"/>
      <c r="F15" s="440"/>
      <c r="G15" s="440"/>
      <c r="H15" s="440"/>
    </row>
    <row r="16" spans="1:13" s="30" customFormat="1" ht="12.75" x14ac:dyDescent="0.25">
      <c r="A16" s="159"/>
      <c r="B16" s="34"/>
      <c r="C16" s="157"/>
      <c r="D16" s="157"/>
      <c r="E16" s="157"/>
      <c r="F16" s="157"/>
      <c r="G16" s="157"/>
      <c r="H16" s="157"/>
    </row>
    <row r="17" spans="1:20" s="299" customFormat="1" ht="14.45" customHeight="1" x14ac:dyDescent="0.25">
      <c r="A17" s="350"/>
      <c r="B17" s="350"/>
      <c r="C17" s="454" t="s">
        <v>128</v>
      </c>
      <c r="D17" s="455"/>
      <c r="E17" s="455"/>
      <c r="F17" s="456"/>
      <c r="G17" s="449" t="s">
        <v>189</v>
      </c>
      <c r="H17" s="449"/>
      <c r="I17" s="449"/>
      <c r="J17" s="17"/>
      <c r="K17" s="17"/>
      <c r="L17" s="17"/>
    </row>
    <row r="18" spans="1:20" s="299" customFormat="1" ht="15" customHeight="1" x14ac:dyDescent="0.25">
      <c r="A18" s="350"/>
      <c r="B18" s="350"/>
      <c r="C18" s="483" t="s">
        <v>329</v>
      </c>
      <c r="D18" s="427" t="s">
        <v>232</v>
      </c>
      <c r="E18" s="428"/>
      <c r="F18" s="449" t="s">
        <v>537</v>
      </c>
      <c r="G18" s="468" t="s">
        <v>490</v>
      </c>
      <c r="H18" s="468"/>
      <c r="I18" s="449" t="s">
        <v>537</v>
      </c>
      <c r="J18" s="15"/>
      <c r="K18" s="25"/>
      <c r="L18" s="17"/>
    </row>
    <row r="19" spans="1:20" s="299" customFormat="1" ht="21.6" customHeight="1" x14ac:dyDescent="0.25">
      <c r="A19" s="350"/>
      <c r="B19" s="350"/>
      <c r="C19" s="484"/>
      <c r="D19" s="164" t="s">
        <v>23</v>
      </c>
      <c r="E19" s="164" t="s">
        <v>20</v>
      </c>
      <c r="F19" s="449"/>
      <c r="G19" s="164" t="s">
        <v>75</v>
      </c>
      <c r="H19" s="164" t="s">
        <v>76</v>
      </c>
      <c r="I19" s="468"/>
      <c r="J19" s="16"/>
      <c r="K19" s="37"/>
      <c r="L19" s="25"/>
    </row>
    <row r="20" spans="1:20" s="359" customFormat="1" ht="12" x14ac:dyDescent="0.25">
      <c r="A20" s="362"/>
      <c r="B20" s="362"/>
      <c r="C20" s="240"/>
      <c r="D20" s="239"/>
      <c r="E20" s="239"/>
      <c r="F20" s="364"/>
      <c r="G20" s="364"/>
      <c r="H20" s="352"/>
      <c r="I20" s="364"/>
      <c r="J20" s="366"/>
      <c r="K20" s="366"/>
      <c r="L20" s="366"/>
    </row>
    <row r="21" spans="1:20" s="359" customFormat="1" ht="12" x14ac:dyDescent="0.25">
      <c r="A21" s="362"/>
      <c r="B21" s="362"/>
      <c r="C21" s="240"/>
      <c r="D21" s="239"/>
      <c r="E21" s="239"/>
      <c r="F21" s="364"/>
      <c r="G21" s="364"/>
      <c r="H21" s="364"/>
      <c r="I21" s="364"/>
      <c r="J21" s="366"/>
      <c r="K21" s="366"/>
      <c r="L21" s="366"/>
    </row>
    <row r="22" spans="1:20" s="359" customFormat="1" ht="12" x14ac:dyDescent="0.25">
      <c r="A22" s="362"/>
      <c r="B22" s="362"/>
      <c r="C22" s="240"/>
      <c r="D22" s="239"/>
      <c r="E22" s="239"/>
      <c r="F22" s="364"/>
      <c r="G22" s="364"/>
      <c r="H22" s="364"/>
      <c r="I22" s="364"/>
      <c r="J22" s="366"/>
      <c r="K22" s="366"/>
      <c r="L22" s="366"/>
    </row>
    <row r="23" spans="1:20" s="359" customFormat="1" ht="12" x14ac:dyDescent="0.25">
      <c r="A23" s="362"/>
      <c r="B23" s="362"/>
      <c r="C23" s="240"/>
      <c r="D23" s="239"/>
      <c r="E23" s="239"/>
      <c r="F23" s="364"/>
      <c r="G23" s="364"/>
      <c r="H23" s="364"/>
      <c r="I23" s="364"/>
      <c r="J23" s="366"/>
      <c r="K23" s="366"/>
      <c r="L23" s="366"/>
    </row>
    <row r="25" spans="1:20" s="5" customFormat="1" ht="12.75" x14ac:dyDescent="0.25">
      <c r="A25" s="159" t="s">
        <v>18</v>
      </c>
      <c r="B25" s="159"/>
      <c r="C25" s="440" t="s">
        <v>492</v>
      </c>
      <c r="D25" s="440"/>
      <c r="E25" s="440"/>
      <c r="F25" s="440"/>
      <c r="G25" s="440"/>
    </row>
    <row r="26" spans="1:20" s="5" customFormat="1" ht="12.75" x14ac:dyDescent="0.25">
      <c r="A26" s="159"/>
      <c r="B26" s="159"/>
      <c r="C26" s="157"/>
      <c r="D26" s="157"/>
      <c r="E26" s="157"/>
      <c r="F26" s="157"/>
      <c r="G26" s="157"/>
    </row>
    <row r="27" spans="1:20" s="247" customFormat="1" ht="12" customHeight="1" x14ac:dyDescent="0.25">
      <c r="A27" s="28"/>
      <c r="B27" s="28"/>
      <c r="C27" s="449" t="s">
        <v>320</v>
      </c>
      <c r="D27" s="450" t="s">
        <v>280</v>
      </c>
      <c r="E27" s="657"/>
      <c r="F27" s="450" t="s">
        <v>190</v>
      </c>
      <c r="G27" s="449" t="s">
        <v>547</v>
      </c>
      <c r="H27" s="449"/>
      <c r="I27" s="450" t="s">
        <v>192</v>
      </c>
      <c r="J27" s="657"/>
      <c r="K27" s="657"/>
      <c r="L27" s="450" t="s">
        <v>193</v>
      </c>
      <c r="M27" s="638"/>
      <c r="N27" s="638"/>
      <c r="O27" s="638"/>
      <c r="P27" s="638"/>
      <c r="Q27" s="639"/>
      <c r="R27" s="449" t="s">
        <v>147</v>
      </c>
      <c r="S27" s="449"/>
      <c r="T27" s="449"/>
    </row>
    <row r="28" spans="1:20" s="247" customFormat="1" ht="12" customHeight="1" x14ac:dyDescent="0.25">
      <c r="A28" s="28"/>
      <c r="B28" s="28"/>
      <c r="C28" s="449"/>
      <c r="D28" s="452"/>
      <c r="E28" s="658"/>
      <c r="F28" s="485"/>
      <c r="G28" s="449"/>
      <c r="H28" s="449"/>
      <c r="I28" s="452"/>
      <c r="J28" s="658"/>
      <c r="K28" s="658"/>
      <c r="L28" s="640"/>
      <c r="M28" s="641"/>
      <c r="N28" s="641"/>
      <c r="O28" s="641"/>
      <c r="P28" s="641"/>
      <c r="Q28" s="642"/>
      <c r="R28" s="449"/>
      <c r="S28" s="449"/>
      <c r="T28" s="449"/>
    </row>
    <row r="29" spans="1:20" s="247" customFormat="1" ht="30.6" customHeight="1" x14ac:dyDescent="0.25">
      <c r="A29" s="28"/>
      <c r="B29" s="28"/>
      <c r="C29" s="449"/>
      <c r="D29" s="483" t="s">
        <v>130</v>
      </c>
      <c r="E29" s="483" t="s">
        <v>131</v>
      </c>
      <c r="F29" s="485"/>
      <c r="G29" s="449" t="s">
        <v>129</v>
      </c>
      <c r="H29" s="449" t="s">
        <v>158</v>
      </c>
      <c r="I29" s="483" t="s">
        <v>398</v>
      </c>
      <c r="J29" s="483" t="s">
        <v>400</v>
      </c>
      <c r="K29" s="483" t="s">
        <v>399</v>
      </c>
      <c r="L29" s="483" t="s">
        <v>29</v>
      </c>
      <c r="M29" s="483" t="s">
        <v>537</v>
      </c>
      <c r="N29" s="454" t="s">
        <v>232</v>
      </c>
      <c r="O29" s="455"/>
      <c r="P29" s="450" t="s">
        <v>191</v>
      </c>
      <c r="Q29" s="451"/>
      <c r="R29" s="449"/>
      <c r="S29" s="449"/>
      <c r="T29" s="449"/>
    </row>
    <row r="30" spans="1:20" s="299" customFormat="1" ht="31.5" customHeight="1" x14ac:dyDescent="0.25">
      <c r="A30" s="350"/>
      <c r="B30" s="350"/>
      <c r="C30" s="449"/>
      <c r="D30" s="484"/>
      <c r="E30" s="484"/>
      <c r="F30" s="452"/>
      <c r="G30" s="449"/>
      <c r="H30" s="449"/>
      <c r="I30" s="484"/>
      <c r="J30" s="484"/>
      <c r="K30" s="484"/>
      <c r="L30" s="484"/>
      <c r="M30" s="484"/>
      <c r="N30" s="168" t="s">
        <v>23</v>
      </c>
      <c r="O30" s="168" t="s">
        <v>20</v>
      </c>
      <c r="P30" s="452"/>
      <c r="Q30" s="453"/>
      <c r="R30" s="449"/>
      <c r="S30" s="449"/>
      <c r="T30" s="449"/>
    </row>
    <row r="31" spans="1:20" s="359" customFormat="1" ht="12" x14ac:dyDescent="0.25">
      <c r="A31" s="362"/>
      <c r="B31" s="362"/>
      <c r="C31" s="240"/>
      <c r="D31" s="363"/>
      <c r="E31" s="364"/>
      <c r="F31" s="364"/>
      <c r="G31" s="364"/>
      <c r="H31" s="364"/>
      <c r="I31" s="365"/>
      <c r="J31" s="365"/>
      <c r="K31" s="365"/>
      <c r="L31" s="364"/>
      <c r="M31" s="364"/>
      <c r="N31" s="363"/>
      <c r="O31" s="364"/>
      <c r="P31" s="643"/>
      <c r="Q31" s="645"/>
      <c r="R31" s="643"/>
      <c r="S31" s="644"/>
      <c r="T31" s="645"/>
    </row>
    <row r="32" spans="1:20" s="359" customFormat="1" ht="14.45" customHeight="1" x14ac:dyDescent="0.25">
      <c r="A32" s="362"/>
      <c r="B32" s="362"/>
      <c r="C32" s="240"/>
      <c r="D32" s="363"/>
      <c r="E32" s="364"/>
      <c r="F32" s="364"/>
      <c r="G32" s="364"/>
      <c r="H32" s="364"/>
      <c r="I32" s="365"/>
      <c r="J32" s="365"/>
      <c r="K32" s="365"/>
      <c r="L32" s="364"/>
      <c r="M32" s="364"/>
      <c r="N32" s="363"/>
      <c r="O32" s="364"/>
      <c r="P32" s="643"/>
      <c r="Q32" s="645"/>
      <c r="R32" s="643"/>
      <c r="S32" s="644"/>
      <c r="T32" s="645"/>
    </row>
    <row r="33" spans="1:20" s="359" customFormat="1" ht="14.45" customHeight="1" x14ac:dyDescent="0.25">
      <c r="A33" s="362"/>
      <c r="B33" s="362"/>
      <c r="C33" s="240"/>
      <c r="D33" s="363"/>
      <c r="E33" s="364"/>
      <c r="F33" s="364"/>
      <c r="G33" s="364"/>
      <c r="H33" s="364"/>
      <c r="I33" s="365"/>
      <c r="J33" s="365"/>
      <c r="K33" s="365"/>
      <c r="L33" s="364"/>
      <c r="M33" s="364"/>
      <c r="N33" s="363"/>
      <c r="O33" s="364"/>
      <c r="P33" s="643"/>
      <c r="Q33" s="645"/>
      <c r="R33" s="643"/>
      <c r="S33" s="644"/>
      <c r="T33" s="645"/>
    </row>
    <row r="34" spans="1:20" s="359" customFormat="1" ht="14.45" customHeight="1" x14ac:dyDescent="0.25">
      <c r="A34" s="362"/>
      <c r="B34" s="362"/>
      <c r="C34" s="240"/>
      <c r="D34" s="363"/>
      <c r="E34" s="364"/>
      <c r="F34" s="364"/>
      <c r="G34" s="364"/>
      <c r="H34" s="364"/>
      <c r="I34" s="365"/>
      <c r="J34" s="365"/>
      <c r="K34" s="365"/>
      <c r="L34" s="364"/>
      <c r="M34" s="364"/>
      <c r="N34" s="363"/>
      <c r="O34" s="364"/>
      <c r="P34" s="643"/>
      <c r="Q34" s="645"/>
      <c r="R34" s="643"/>
      <c r="S34" s="644"/>
      <c r="T34" s="645"/>
    </row>
    <row r="35" spans="1:20" ht="14.45" customHeight="1" x14ac:dyDescent="0.25">
      <c r="C35" s="227"/>
      <c r="D35" s="227"/>
      <c r="E35" s="227"/>
      <c r="F35" s="227"/>
      <c r="G35" s="227"/>
      <c r="H35" s="227"/>
      <c r="I35" s="227"/>
      <c r="J35" s="227"/>
      <c r="K35" s="227"/>
      <c r="L35" s="232"/>
      <c r="M35" s="232"/>
      <c r="N35" s="227"/>
      <c r="O35" s="227"/>
      <c r="P35" s="232"/>
      <c r="Q35" s="232"/>
      <c r="R35" s="232"/>
      <c r="S35" s="232"/>
      <c r="T35" s="232"/>
    </row>
    <row r="36" spans="1:20" s="30" customFormat="1" ht="14.45" customHeight="1" x14ac:dyDescent="0.25">
      <c r="A36" s="159" t="s">
        <v>19</v>
      </c>
      <c r="B36" s="159"/>
      <c r="C36" s="649" t="s">
        <v>136</v>
      </c>
      <c r="D36" s="649"/>
      <c r="E36" s="649"/>
      <c r="F36" s="649"/>
      <c r="G36" s="649"/>
      <c r="N36" s="3"/>
      <c r="O36" s="3"/>
      <c r="P36" s="248"/>
      <c r="Q36" s="248"/>
      <c r="R36" s="248"/>
      <c r="S36" s="248"/>
      <c r="T36" s="248"/>
    </row>
    <row r="37" spans="1:20" s="30" customFormat="1" ht="14.45" customHeight="1" x14ac:dyDescent="0.25">
      <c r="A37" s="159"/>
      <c r="B37" s="159"/>
      <c r="C37" s="183"/>
      <c r="D37" s="183"/>
      <c r="E37" s="183"/>
      <c r="F37" s="183"/>
      <c r="G37" s="183"/>
      <c r="N37" s="3"/>
      <c r="O37" s="3"/>
      <c r="P37" s="248"/>
      <c r="Q37" s="248"/>
      <c r="R37" s="248"/>
      <c r="S37" s="248"/>
      <c r="T37" s="248"/>
    </row>
    <row r="38" spans="1:20" s="299" customFormat="1" ht="19.149999999999999" customHeight="1" x14ac:dyDescent="0.25">
      <c r="A38" s="14"/>
      <c r="B38" s="14"/>
      <c r="C38" s="483" t="s">
        <v>328</v>
      </c>
      <c r="D38" s="454" t="s">
        <v>206</v>
      </c>
      <c r="E38" s="455"/>
      <c r="F38" s="483" t="s">
        <v>320</v>
      </c>
      <c r="G38" s="483" t="s">
        <v>137</v>
      </c>
      <c r="H38" s="450" t="s">
        <v>138</v>
      </c>
      <c r="I38" s="449" t="s">
        <v>58</v>
      </c>
      <c r="J38" s="449"/>
      <c r="K38" s="449"/>
      <c r="L38" s="454" t="s">
        <v>494</v>
      </c>
      <c r="M38" s="456"/>
      <c r="N38" s="15"/>
      <c r="O38" s="17"/>
      <c r="P38" s="17"/>
      <c r="Q38" s="17"/>
      <c r="R38" s="257"/>
      <c r="S38" s="257"/>
      <c r="T38" s="257"/>
    </row>
    <row r="39" spans="1:20" s="299" customFormat="1" ht="39" customHeight="1" x14ac:dyDescent="0.25">
      <c r="A39" s="14"/>
      <c r="B39" s="14"/>
      <c r="C39" s="484"/>
      <c r="D39" s="160" t="s">
        <v>23</v>
      </c>
      <c r="E39" s="166" t="s">
        <v>20</v>
      </c>
      <c r="F39" s="484"/>
      <c r="G39" s="484"/>
      <c r="H39" s="452"/>
      <c r="I39" s="449"/>
      <c r="J39" s="449"/>
      <c r="K39" s="449"/>
      <c r="L39" s="160" t="s">
        <v>29</v>
      </c>
      <c r="M39" s="160" t="s">
        <v>537</v>
      </c>
      <c r="N39" s="15"/>
      <c r="O39" s="17"/>
      <c r="P39" s="17"/>
      <c r="Q39" s="17"/>
      <c r="R39" s="257"/>
      <c r="S39" s="257"/>
      <c r="T39" s="257"/>
    </row>
    <row r="40" spans="1:20" s="359" customFormat="1" ht="14.45" customHeight="1" x14ac:dyDescent="0.25">
      <c r="A40" s="351"/>
      <c r="B40" s="351"/>
      <c r="C40" s="208"/>
      <c r="D40" s="352"/>
      <c r="E40" s="353"/>
      <c r="F40" s="354"/>
      <c r="G40" s="355"/>
      <c r="H40" s="355"/>
      <c r="I40" s="643"/>
      <c r="J40" s="644"/>
      <c r="K40" s="645"/>
      <c r="L40" s="288"/>
      <c r="M40" s="288"/>
      <c r="N40" s="356"/>
      <c r="O40" s="357"/>
      <c r="P40" s="357"/>
      <c r="Q40" s="357"/>
      <c r="R40" s="358"/>
      <c r="S40" s="358"/>
      <c r="T40" s="358"/>
    </row>
    <row r="41" spans="1:20" s="359" customFormat="1" ht="14.45" customHeight="1" x14ac:dyDescent="0.25">
      <c r="A41" s="351"/>
      <c r="B41" s="351"/>
      <c r="C41" s="208"/>
      <c r="D41" s="352"/>
      <c r="E41" s="353"/>
      <c r="F41" s="354"/>
      <c r="G41" s="355"/>
      <c r="H41" s="355"/>
      <c r="I41" s="643"/>
      <c r="J41" s="644"/>
      <c r="K41" s="645"/>
      <c r="L41" s="288"/>
      <c r="M41" s="288"/>
      <c r="N41" s="356"/>
      <c r="O41" s="357"/>
      <c r="P41" s="357"/>
      <c r="Q41" s="357"/>
      <c r="R41" s="358"/>
      <c r="S41" s="358"/>
      <c r="T41" s="358"/>
    </row>
    <row r="42" spans="1:20" s="359" customFormat="1" ht="14.45" customHeight="1" x14ac:dyDescent="0.25">
      <c r="A42" s="351"/>
      <c r="B42" s="351"/>
      <c r="C42" s="208"/>
      <c r="D42" s="352"/>
      <c r="E42" s="353"/>
      <c r="F42" s="354"/>
      <c r="G42" s="355"/>
      <c r="H42" s="355"/>
      <c r="I42" s="643"/>
      <c r="J42" s="644"/>
      <c r="K42" s="645"/>
      <c r="L42" s="288"/>
      <c r="M42" s="288"/>
      <c r="N42" s="356"/>
      <c r="O42" s="357"/>
      <c r="P42" s="357"/>
      <c r="Q42" s="357"/>
      <c r="R42" s="358"/>
      <c r="S42" s="358"/>
      <c r="T42" s="358"/>
    </row>
    <row r="43" spans="1:20" s="359" customFormat="1" ht="14.45" customHeight="1" x14ac:dyDescent="0.25">
      <c r="A43" s="351"/>
      <c r="B43" s="351"/>
      <c r="C43" s="208"/>
      <c r="D43" s="352"/>
      <c r="E43" s="353"/>
      <c r="F43" s="354"/>
      <c r="G43" s="355"/>
      <c r="H43" s="355"/>
      <c r="I43" s="643"/>
      <c r="J43" s="644"/>
      <c r="K43" s="645"/>
      <c r="L43" s="288"/>
      <c r="M43" s="288"/>
      <c r="N43" s="356"/>
      <c r="O43" s="357"/>
      <c r="P43" s="357"/>
      <c r="Q43" s="357"/>
      <c r="R43" s="358"/>
      <c r="S43" s="358"/>
      <c r="T43" s="358"/>
    </row>
    <row r="44" spans="1:20" s="359" customFormat="1" ht="14.45" customHeight="1" x14ac:dyDescent="0.25">
      <c r="A44" s="351"/>
      <c r="B44" s="351"/>
      <c r="C44" s="208"/>
      <c r="D44" s="352"/>
      <c r="E44" s="353"/>
      <c r="F44" s="354"/>
      <c r="G44" s="355"/>
      <c r="H44" s="355"/>
      <c r="I44" s="643"/>
      <c r="J44" s="644"/>
      <c r="K44" s="645"/>
      <c r="L44" s="288"/>
      <c r="M44" s="288"/>
      <c r="N44" s="356"/>
      <c r="O44" s="357"/>
      <c r="P44" s="357"/>
      <c r="Q44" s="357"/>
      <c r="R44" s="358"/>
      <c r="S44" s="358"/>
      <c r="T44" s="358"/>
    </row>
    <row r="45" spans="1:20" s="359" customFormat="1" ht="14.45" customHeight="1" x14ac:dyDescent="0.25">
      <c r="A45" s="351"/>
      <c r="B45" s="351"/>
      <c r="C45" s="208"/>
      <c r="D45" s="352"/>
      <c r="E45" s="353"/>
      <c r="F45" s="354"/>
      <c r="G45" s="355"/>
      <c r="H45" s="355"/>
      <c r="I45" s="643"/>
      <c r="J45" s="644"/>
      <c r="K45" s="645"/>
      <c r="L45" s="288"/>
      <c r="M45" s="288"/>
      <c r="N45" s="360"/>
      <c r="O45" s="361"/>
      <c r="P45" s="357"/>
      <c r="Q45" s="357"/>
      <c r="R45" s="358"/>
      <c r="S45" s="358"/>
      <c r="T45" s="358"/>
    </row>
    <row r="46" spans="1:20" s="359" customFormat="1" ht="14.45" customHeight="1" x14ac:dyDescent="0.25">
      <c r="A46" s="351"/>
      <c r="B46" s="351"/>
      <c r="C46" s="208"/>
      <c r="D46" s="352"/>
      <c r="E46" s="353"/>
      <c r="F46" s="354"/>
      <c r="G46" s="355"/>
      <c r="H46" s="355"/>
      <c r="I46" s="643"/>
      <c r="J46" s="644"/>
      <c r="K46" s="645"/>
      <c r="L46" s="288"/>
      <c r="M46" s="288"/>
      <c r="N46" s="356"/>
      <c r="O46" s="357"/>
      <c r="P46" s="357"/>
      <c r="Q46" s="357"/>
      <c r="R46" s="358"/>
      <c r="S46" s="358"/>
      <c r="T46" s="358"/>
    </row>
    <row r="47" spans="1:20" s="359" customFormat="1" ht="14.45" customHeight="1" x14ac:dyDescent="0.25">
      <c r="A47" s="351"/>
      <c r="B47" s="351"/>
      <c r="C47" s="208"/>
      <c r="D47" s="352"/>
      <c r="E47" s="353"/>
      <c r="F47" s="354"/>
      <c r="G47" s="355"/>
      <c r="H47" s="355"/>
      <c r="I47" s="643"/>
      <c r="J47" s="644"/>
      <c r="K47" s="645"/>
      <c r="L47" s="288"/>
      <c r="M47" s="288"/>
      <c r="N47" s="356"/>
      <c r="O47" s="357"/>
      <c r="P47" s="357"/>
      <c r="Q47" s="357"/>
      <c r="R47" s="358"/>
      <c r="S47" s="358"/>
      <c r="T47" s="358"/>
    </row>
    <row r="48" spans="1:20" ht="14.45" customHeight="1" x14ac:dyDescent="0.25">
      <c r="A48" s="23"/>
      <c r="B48" s="23"/>
      <c r="C48" s="2"/>
      <c r="D48" s="4"/>
      <c r="K48" s="248"/>
      <c r="L48" s="3"/>
      <c r="M48" s="3"/>
      <c r="N48" s="3"/>
      <c r="O48" s="3"/>
      <c r="P48" s="248"/>
      <c r="Q48" s="248"/>
      <c r="R48" s="248"/>
      <c r="S48" s="248"/>
      <c r="T48" s="248"/>
    </row>
    <row r="49" spans="1:2" s="8" customFormat="1" x14ac:dyDescent="0.25">
      <c r="A49" s="23"/>
      <c r="B49" s="23"/>
    </row>
  </sheetData>
  <mergeCells count="70">
    <mergeCell ref="R31:T31"/>
    <mergeCell ref="R32:T32"/>
    <mergeCell ref="R33:T33"/>
    <mergeCell ref="R34:T34"/>
    <mergeCell ref="C18:C19"/>
    <mergeCell ref="I27:K28"/>
    <mergeCell ref="J29:J30"/>
    <mergeCell ref="I29:I30"/>
    <mergeCell ref="D27:E28"/>
    <mergeCell ref="F27:F30"/>
    <mergeCell ref="G27:H28"/>
    <mergeCell ref="D29:D30"/>
    <mergeCell ref="P31:Q31"/>
    <mergeCell ref="P32:Q32"/>
    <mergeCell ref="P33:Q33"/>
    <mergeCell ref="P34:Q34"/>
    <mergeCell ref="R27:T30"/>
    <mergeCell ref="C1:G1"/>
    <mergeCell ref="C3:D3"/>
    <mergeCell ref="C15:H15"/>
    <mergeCell ref="C25:G25"/>
    <mergeCell ref="D9:E9"/>
    <mergeCell ref="D10:E10"/>
    <mergeCell ref="H5:M5"/>
    <mergeCell ref="F11:G11"/>
    <mergeCell ref="I18:I19"/>
    <mergeCell ref="G17:I17"/>
    <mergeCell ref="G18:H18"/>
    <mergeCell ref="C5:C6"/>
    <mergeCell ref="D18:E18"/>
    <mergeCell ref="F5:G6"/>
    <mergeCell ref="F7:G7"/>
    <mergeCell ref="F12:G12"/>
    <mergeCell ref="F18:F19"/>
    <mergeCell ref="F9:G9"/>
    <mergeCell ref="F8:G8"/>
    <mergeCell ref="F10:G10"/>
    <mergeCell ref="C13:G13"/>
    <mergeCell ref="C17:F17"/>
    <mergeCell ref="D11:E11"/>
    <mergeCell ref="D12:E12"/>
    <mergeCell ref="D5:E6"/>
    <mergeCell ref="D8:E8"/>
    <mergeCell ref="D7:E7"/>
    <mergeCell ref="C38:C39"/>
    <mergeCell ref="L29:L30"/>
    <mergeCell ref="K29:K30"/>
    <mergeCell ref="H29:H30"/>
    <mergeCell ref="E29:E30"/>
    <mergeCell ref="G29:G30"/>
    <mergeCell ref="D38:E38"/>
    <mergeCell ref="F38:F39"/>
    <mergeCell ref="G38:G39"/>
    <mergeCell ref="H38:H39"/>
    <mergeCell ref="C36:G36"/>
    <mergeCell ref="C27:C30"/>
    <mergeCell ref="L38:M38"/>
    <mergeCell ref="I41:K41"/>
    <mergeCell ref="I42:K42"/>
    <mergeCell ref="I43:K43"/>
    <mergeCell ref="I38:K39"/>
    <mergeCell ref="I47:K47"/>
    <mergeCell ref="I45:K45"/>
    <mergeCell ref="I46:K46"/>
    <mergeCell ref="I44:K44"/>
    <mergeCell ref="L27:Q28"/>
    <mergeCell ref="M29:M30"/>
    <mergeCell ref="P29:Q30"/>
    <mergeCell ref="N29:O29"/>
    <mergeCell ref="I40:K40"/>
  </mergeCells>
  <phoneticPr fontId="9" type="noConversion"/>
  <dataValidations count="1">
    <dataValidation type="list" allowBlank="1" showInputMessage="1" showErrorMessage="1" sqref="F7">
      <formula1>"mokra, suha"</formula1>
    </dataValidation>
  </dataValidations>
  <pageMargins left="0.23622047244094491" right="0.43307086614173229" top="0.74803149606299213" bottom="0.55118110236220474" header="0.31496062992125984" footer="0.31496062992125984"/>
  <pageSetup paperSize="8" orientation="landscape" r:id="rId1"/>
  <headerFooter>
    <oddHeader>&amp;R&amp;"-,Bold"OBRAZAC UP-KOM</oddHeader>
    <oddFooter>&amp;CG)-&amp;P/&amp;N</oddFooter>
  </headerFooter>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Upozorenje!" error="Izaberi podatak iz padajućeg izbornika!" prompt="Izaberi podatak iz padajućeg izbornika!">
          <x14:formula1>
            <xm:f>Liste!$H$1:$H$2</xm:f>
          </x14:formula1>
          <xm:sqref>I31:K34</xm:sqref>
        </x14:dataValidation>
        <x14:dataValidation type="list" allowBlank="1" showInputMessage="1" showErrorMessage="1" errorTitle="Upozorenje!" error="Izaberi podatak iz padajućeg izbornika!" prompt="Izaberi podatak iz padajućeg izbornika!">
          <x14:formula1>
            <xm:f>Liste!$H$1:$H$2</xm:f>
          </x14:formula1>
          <xm:sqref>G40:H47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view="pageLayout" zoomScaleNormal="100" workbookViewId="0">
      <selection activeCell="I141" sqref="I141"/>
    </sheetView>
  </sheetViews>
  <sheetFormatPr defaultColWidth="8.7109375" defaultRowHeight="15" x14ac:dyDescent="0.25"/>
  <cols>
    <col min="1" max="1" width="5" style="35" customWidth="1"/>
    <col min="2" max="2" width="5" style="1" customWidth="1"/>
    <col min="3" max="3" width="13" style="1" customWidth="1"/>
    <col min="4" max="4" width="11" style="1" customWidth="1"/>
    <col min="5" max="5" width="11.28515625" style="1" customWidth="1"/>
    <col min="6" max="6" width="11.7109375" style="1" customWidth="1"/>
    <col min="7" max="7" width="11.140625" style="1" customWidth="1"/>
    <col min="8" max="8" width="11.42578125" style="1" customWidth="1"/>
    <col min="9" max="9" width="14.28515625" style="1" customWidth="1"/>
    <col min="10" max="10" width="12.7109375" style="1" customWidth="1"/>
    <col min="11" max="11" width="11.85546875" style="1" customWidth="1"/>
    <col min="12" max="12" width="12.5703125" style="1" customWidth="1"/>
    <col min="13" max="13" width="11.7109375" style="1" customWidth="1"/>
    <col min="14" max="15" width="13.5703125" style="1" customWidth="1"/>
    <col min="16" max="18" width="11.42578125" style="1" customWidth="1"/>
    <col min="19" max="16384" width="8.7109375" style="1"/>
  </cols>
  <sheetData>
    <row r="1" spans="1:14" s="11" customFormat="1" ht="15.75" x14ac:dyDescent="0.25">
      <c r="A1" s="156" t="s">
        <v>411</v>
      </c>
      <c r="C1" s="447" t="s">
        <v>249</v>
      </c>
      <c r="D1" s="447"/>
      <c r="E1" s="447"/>
      <c r="F1" s="447"/>
      <c r="G1" s="447"/>
    </row>
    <row r="2" spans="1:14" s="11" customFormat="1" ht="15.75" x14ac:dyDescent="0.25">
      <c r="A2" s="156"/>
      <c r="C2" s="156"/>
      <c r="D2" s="156"/>
      <c r="E2" s="156"/>
      <c r="F2" s="156"/>
    </row>
    <row r="3" spans="1:14" x14ac:dyDescent="0.25">
      <c r="A3" s="35" t="s">
        <v>1</v>
      </c>
      <c r="C3" s="728" t="s">
        <v>497</v>
      </c>
      <c r="D3" s="728"/>
      <c r="E3" s="728"/>
      <c r="F3" s="728"/>
      <c r="G3" s="728"/>
      <c r="H3" s="728"/>
      <c r="I3" s="728"/>
    </row>
    <row r="5" spans="1:14" s="5" customFormat="1" ht="12.75" x14ac:dyDescent="0.25">
      <c r="A5" s="159"/>
      <c r="B5" s="5" t="s">
        <v>2</v>
      </c>
      <c r="C5" s="477" t="s">
        <v>234</v>
      </c>
      <c r="D5" s="477"/>
      <c r="E5" s="477"/>
      <c r="F5" s="10"/>
    </row>
    <row r="6" spans="1:14" s="31" customFormat="1" ht="14.1" customHeight="1" x14ac:dyDescent="0.25">
      <c r="A6" s="14"/>
      <c r="C6" s="449" t="s">
        <v>320</v>
      </c>
      <c r="D6" s="449" t="s">
        <v>141</v>
      </c>
      <c r="E6" s="449"/>
      <c r="F6" s="725" t="s">
        <v>518</v>
      </c>
      <c r="G6" s="726"/>
      <c r="H6" s="726"/>
      <c r="I6" s="726"/>
      <c r="J6" s="726"/>
      <c r="K6" s="726"/>
      <c r="L6" s="726"/>
      <c r="M6" s="16"/>
      <c r="N6" s="25"/>
    </row>
    <row r="7" spans="1:14" s="31" customFormat="1" ht="36" x14ac:dyDescent="0.25">
      <c r="A7" s="14"/>
      <c r="C7" s="449"/>
      <c r="D7" s="449"/>
      <c r="E7" s="449"/>
      <c r="F7" s="164" t="s">
        <v>94</v>
      </c>
      <c r="G7" s="164" t="s">
        <v>95</v>
      </c>
      <c r="H7" s="160" t="s">
        <v>96</v>
      </c>
      <c r="I7" s="160" t="s">
        <v>97</v>
      </c>
      <c r="J7" s="160" t="s">
        <v>142</v>
      </c>
      <c r="K7" s="120" t="s">
        <v>99</v>
      </c>
      <c r="L7" s="163" t="s">
        <v>146</v>
      </c>
      <c r="M7" s="16"/>
      <c r="N7" s="25"/>
    </row>
    <row r="8" spans="1:14" s="299" customFormat="1" ht="12" x14ac:dyDescent="0.25">
      <c r="A8" s="43"/>
      <c r="C8" s="719"/>
      <c r="D8" s="719"/>
      <c r="E8" s="719"/>
      <c r="F8" s="224"/>
      <c r="G8" s="224"/>
      <c r="H8" s="224"/>
      <c r="I8" s="224"/>
      <c r="J8" s="224"/>
      <c r="K8" s="225">
        <f>SUM(F8:J8)</f>
        <v>0</v>
      </c>
      <c r="L8" s="712">
        <f>SUM(K8:K12)</f>
        <v>0</v>
      </c>
      <c r="M8" s="226"/>
      <c r="N8" s="227"/>
    </row>
    <row r="9" spans="1:14" s="299" customFormat="1" ht="12" x14ac:dyDescent="0.25">
      <c r="A9" s="43"/>
      <c r="C9" s="720"/>
      <c r="D9" s="720"/>
      <c r="E9" s="720"/>
      <c r="F9" s="218"/>
      <c r="G9" s="218"/>
      <c r="H9" s="218"/>
      <c r="I9" s="218"/>
      <c r="J9" s="218"/>
      <c r="K9" s="228">
        <f t="shared" ref="K9:K22" si="0">SUM(F9:J9)</f>
        <v>0</v>
      </c>
      <c r="L9" s="713"/>
      <c r="M9" s="226"/>
      <c r="N9" s="227"/>
    </row>
    <row r="10" spans="1:14" s="299" customFormat="1" ht="12" x14ac:dyDescent="0.25">
      <c r="A10" s="43"/>
      <c r="C10" s="720"/>
      <c r="D10" s="720"/>
      <c r="E10" s="720"/>
      <c r="F10" s="218"/>
      <c r="G10" s="218"/>
      <c r="H10" s="218"/>
      <c r="I10" s="218"/>
      <c r="J10" s="218"/>
      <c r="K10" s="228">
        <f t="shared" si="0"/>
        <v>0</v>
      </c>
      <c r="L10" s="713"/>
      <c r="M10" s="226"/>
      <c r="N10" s="227"/>
    </row>
    <row r="11" spans="1:14" s="299" customFormat="1" ht="12" x14ac:dyDescent="0.25">
      <c r="A11" s="43"/>
      <c r="C11" s="720"/>
      <c r="D11" s="720"/>
      <c r="E11" s="720"/>
      <c r="F11" s="218"/>
      <c r="G11" s="218"/>
      <c r="H11" s="218"/>
      <c r="I11" s="218"/>
      <c r="J11" s="218"/>
      <c r="K11" s="228">
        <f t="shared" si="0"/>
        <v>0</v>
      </c>
      <c r="L11" s="713"/>
      <c r="M11" s="226"/>
      <c r="N11" s="227"/>
    </row>
    <row r="12" spans="1:14" s="299" customFormat="1" ht="12" x14ac:dyDescent="0.25">
      <c r="A12" s="43"/>
      <c r="C12" s="729"/>
      <c r="D12" s="721"/>
      <c r="E12" s="722"/>
      <c r="F12" s="219"/>
      <c r="G12" s="219"/>
      <c r="H12" s="219"/>
      <c r="I12" s="219"/>
      <c r="J12" s="219"/>
      <c r="K12" s="229">
        <f t="shared" si="0"/>
        <v>0</v>
      </c>
      <c r="L12" s="714"/>
      <c r="M12" s="226"/>
      <c r="N12" s="227"/>
    </row>
    <row r="13" spans="1:14" s="299" customFormat="1" ht="12" x14ac:dyDescent="0.25">
      <c r="A13" s="43"/>
      <c r="C13" s="716"/>
      <c r="D13" s="719"/>
      <c r="E13" s="719"/>
      <c r="F13" s="224"/>
      <c r="G13" s="224"/>
      <c r="H13" s="224"/>
      <c r="I13" s="224"/>
      <c r="J13" s="224"/>
      <c r="K13" s="225">
        <v>0</v>
      </c>
      <c r="L13" s="712">
        <f t="shared" ref="L13" si="1">SUM(K13:K17)</f>
        <v>0</v>
      </c>
      <c r="M13" s="226"/>
      <c r="N13" s="227"/>
    </row>
    <row r="14" spans="1:14" s="299" customFormat="1" ht="12" x14ac:dyDescent="0.25">
      <c r="A14" s="43"/>
      <c r="C14" s="717"/>
      <c r="D14" s="720"/>
      <c r="E14" s="720"/>
      <c r="F14" s="218"/>
      <c r="G14" s="218"/>
      <c r="H14" s="218"/>
      <c r="I14" s="218"/>
      <c r="J14" s="218"/>
      <c r="K14" s="228">
        <v>0</v>
      </c>
      <c r="L14" s="713"/>
      <c r="M14" s="226"/>
      <c r="N14" s="227"/>
    </row>
    <row r="15" spans="1:14" s="299" customFormat="1" ht="12" x14ac:dyDescent="0.25">
      <c r="A15" s="43"/>
      <c r="C15" s="717"/>
      <c r="D15" s="720"/>
      <c r="E15" s="720"/>
      <c r="F15" s="218"/>
      <c r="G15" s="218"/>
      <c r="H15" s="218"/>
      <c r="I15" s="218"/>
      <c r="J15" s="218"/>
      <c r="K15" s="228">
        <v>0</v>
      </c>
      <c r="L15" s="713"/>
      <c r="M15" s="226"/>
      <c r="N15" s="227"/>
    </row>
    <row r="16" spans="1:14" s="299" customFormat="1" ht="12" x14ac:dyDescent="0.25">
      <c r="A16" s="43"/>
      <c r="C16" s="717"/>
      <c r="D16" s="720"/>
      <c r="E16" s="720"/>
      <c r="F16" s="218"/>
      <c r="G16" s="218"/>
      <c r="H16" s="218"/>
      <c r="I16" s="218"/>
      <c r="J16" s="218"/>
      <c r="K16" s="228">
        <v>0</v>
      </c>
      <c r="L16" s="713"/>
      <c r="M16" s="226"/>
      <c r="N16" s="227"/>
    </row>
    <row r="17" spans="1:14" s="299" customFormat="1" ht="12" x14ac:dyDescent="0.25">
      <c r="A17" s="43"/>
      <c r="C17" s="718"/>
      <c r="D17" s="721"/>
      <c r="E17" s="722"/>
      <c r="F17" s="219"/>
      <c r="G17" s="219"/>
      <c r="H17" s="219"/>
      <c r="I17" s="219"/>
      <c r="J17" s="219"/>
      <c r="K17" s="229">
        <v>0</v>
      </c>
      <c r="L17" s="714"/>
      <c r="M17" s="226"/>
      <c r="N17" s="227"/>
    </row>
    <row r="18" spans="1:14" s="299" customFormat="1" ht="12" x14ac:dyDescent="0.25">
      <c r="A18" s="43"/>
      <c r="C18" s="716"/>
      <c r="D18" s="719"/>
      <c r="E18" s="719"/>
      <c r="F18" s="224"/>
      <c r="G18" s="224"/>
      <c r="H18" s="224"/>
      <c r="I18" s="224"/>
      <c r="J18" s="224"/>
      <c r="K18" s="225">
        <f t="shared" si="0"/>
        <v>0</v>
      </c>
      <c r="L18" s="712">
        <f t="shared" ref="L18" si="2">SUM(K18:K22)</f>
        <v>0</v>
      </c>
      <c r="M18" s="226"/>
      <c r="N18" s="227"/>
    </row>
    <row r="19" spans="1:14" s="299" customFormat="1" ht="12" x14ac:dyDescent="0.25">
      <c r="A19" s="43"/>
      <c r="C19" s="717"/>
      <c r="D19" s="720"/>
      <c r="E19" s="720"/>
      <c r="F19" s="218"/>
      <c r="G19" s="218"/>
      <c r="H19" s="218"/>
      <c r="I19" s="218"/>
      <c r="J19" s="218"/>
      <c r="K19" s="228">
        <f t="shared" si="0"/>
        <v>0</v>
      </c>
      <c r="L19" s="713"/>
      <c r="M19" s="226"/>
      <c r="N19" s="227"/>
    </row>
    <row r="20" spans="1:14" s="299" customFormat="1" ht="12" x14ac:dyDescent="0.25">
      <c r="A20" s="43"/>
      <c r="C20" s="717"/>
      <c r="D20" s="720"/>
      <c r="E20" s="720"/>
      <c r="F20" s="218"/>
      <c r="G20" s="218"/>
      <c r="H20" s="218"/>
      <c r="I20" s="218"/>
      <c r="J20" s="218"/>
      <c r="K20" s="228">
        <f t="shared" si="0"/>
        <v>0</v>
      </c>
      <c r="L20" s="713"/>
      <c r="M20" s="226"/>
      <c r="N20" s="227"/>
    </row>
    <row r="21" spans="1:14" s="299" customFormat="1" ht="12" x14ac:dyDescent="0.25">
      <c r="A21" s="43"/>
      <c r="C21" s="717"/>
      <c r="D21" s="720"/>
      <c r="E21" s="720"/>
      <c r="F21" s="218"/>
      <c r="G21" s="218"/>
      <c r="H21" s="218"/>
      <c r="I21" s="218"/>
      <c r="J21" s="218"/>
      <c r="K21" s="228">
        <f t="shared" si="0"/>
        <v>0</v>
      </c>
      <c r="L21" s="713"/>
      <c r="M21" s="226"/>
      <c r="N21" s="227"/>
    </row>
    <row r="22" spans="1:14" s="299" customFormat="1" ht="12" x14ac:dyDescent="0.25">
      <c r="A22" s="43"/>
      <c r="C22" s="718"/>
      <c r="D22" s="721"/>
      <c r="E22" s="722"/>
      <c r="F22" s="219"/>
      <c r="G22" s="219"/>
      <c r="H22" s="219"/>
      <c r="I22" s="219"/>
      <c r="J22" s="219"/>
      <c r="K22" s="229">
        <f t="shared" si="0"/>
        <v>0</v>
      </c>
      <c r="L22" s="714"/>
      <c r="M22" s="226"/>
      <c r="N22" s="227"/>
    </row>
    <row r="23" spans="1:14" s="50" customFormat="1" x14ac:dyDescent="0.25">
      <c r="A23" s="49"/>
      <c r="C23" s="230"/>
      <c r="D23" s="230"/>
      <c r="E23" s="230"/>
      <c r="F23" s="231"/>
      <c r="G23" s="231"/>
      <c r="H23" s="231"/>
      <c r="I23" s="231"/>
      <c r="J23" s="231"/>
      <c r="K23" s="231"/>
      <c r="L23" s="230"/>
      <c r="M23" s="231"/>
      <c r="N23" s="231"/>
    </row>
    <row r="24" spans="1:14" s="5" customFormat="1" ht="12.75" x14ac:dyDescent="0.25">
      <c r="A24" s="159"/>
      <c r="B24" s="5" t="s">
        <v>4</v>
      </c>
      <c r="C24" s="440" t="s">
        <v>248</v>
      </c>
      <c r="D24" s="440"/>
      <c r="E24" s="21"/>
      <c r="F24" s="21"/>
    </row>
    <row r="25" spans="1:14" s="31" customFormat="1" ht="14.1" customHeight="1" x14ac:dyDescent="0.25">
      <c r="A25" s="14"/>
      <c r="C25" s="449" t="s">
        <v>320</v>
      </c>
      <c r="D25" s="449" t="s">
        <v>141</v>
      </c>
      <c r="E25" s="449"/>
      <c r="F25" s="725" t="s">
        <v>518</v>
      </c>
      <c r="G25" s="726"/>
      <c r="H25" s="726"/>
      <c r="I25" s="726"/>
      <c r="J25" s="726"/>
      <c r="K25" s="726"/>
      <c r="L25" s="726"/>
      <c r="M25" s="16"/>
      <c r="N25" s="25"/>
    </row>
    <row r="26" spans="1:14" s="31" customFormat="1" ht="36" x14ac:dyDescent="0.25">
      <c r="A26" s="14"/>
      <c r="C26" s="449"/>
      <c r="D26" s="449"/>
      <c r="E26" s="449"/>
      <c r="F26" s="164" t="s">
        <v>94</v>
      </c>
      <c r="G26" s="164" t="s">
        <v>95</v>
      </c>
      <c r="H26" s="160" t="s">
        <v>96</v>
      </c>
      <c r="I26" s="160" t="s">
        <v>97</v>
      </c>
      <c r="J26" s="160" t="s">
        <v>142</v>
      </c>
      <c r="K26" s="120" t="s">
        <v>99</v>
      </c>
      <c r="L26" s="163" t="s">
        <v>146</v>
      </c>
      <c r="M26" s="16"/>
      <c r="N26" s="25"/>
    </row>
    <row r="27" spans="1:14" s="299" customFormat="1" ht="12" x14ac:dyDescent="0.25">
      <c r="A27" s="43"/>
      <c r="C27" s="719"/>
      <c r="D27" s="727"/>
      <c r="E27" s="727"/>
      <c r="F27" s="224"/>
      <c r="G27" s="224"/>
      <c r="H27" s="224"/>
      <c r="I27" s="224"/>
      <c r="J27" s="224"/>
      <c r="K27" s="225">
        <f>SUM(F27:J27)</f>
        <v>0</v>
      </c>
      <c r="L27" s="712">
        <f>SUM(K27:K31)</f>
        <v>0</v>
      </c>
      <c r="M27" s="226"/>
      <c r="N27" s="227"/>
    </row>
    <row r="28" spans="1:14" s="299" customFormat="1" ht="12" x14ac:dyDescent="0.25">
      <c r="A28" s="43"/>
      <c r="C28" s="720"/>
      <c r="D28" s="715"/>
      <c r="E28" s="715"/>
      <c r="F28" s="218"/>
      <c r="G28" s="218"/>
      <c r="H28" s="218"/>
      <c r="I28" s="218"/>
      <c r="J28" s="218"/>
      <c r="K28" s="228">
        <f t="shared" ref="K28:K31" si="3">SUM(F28:J28)</f>
        <v>0</v>
      </c>
      <c r="L28" s="713"/>
      <c r="M28" s="226"/>
      <c r="N28" s="227"/>
    </row>
    <row r="29" spans="1:14" s="299" customFormat="1" ht="12" x14ac:dyDescent="0.25">
      <c r="A29" s="43"/>
      <c r="C29" s="720"/>
      <c r="D29" s="715"/>
      <c r="E29" s="715"/>
      <c r="F29" s="218"/>
      <c r="G29" s="218"/>
      <c r="H29" s="218"/>
      <c r="I29" s="218"/>
      <c r="J29" s="218"/>
      <c r="K29" s="228">
        <f t="shared" si="3"/>
        <v>0</v>
      </c>
      <c r="L29" s="713"/>
      <c r="M29" s="226"/>
      <c r="N29" s="227"/>
    </row>
    <row r="30" spans="1:14" s="299" customFormat="1" ht="12" x14ac:dyDescent="0.25">
      <c r="A30" s="43"/>
      <c r="C30" s="720"/>
      <c r="D30" s="715"/>
      <c r="E30" s="715"/>
      <c r="F30" s="218"/>
      <c r="G30" s="218"/>
      <c r="H30" s="218"/>
      <c r="I30" s="218"/>
      <c r="J30" s="218"/>
      <c r="K30" s="228">
        <f t="shared" si="3"/>
        <v>0</v>
      </c>
      <c r="L30" s="713"/>
      <c r="M30" s="226"/>
      <c r="N30" s="227"/>
    </row>
    <row r="31" spans="1:14" s="299" customFormat="1" ht="12" x14ac:dyDescent="0.25">
      <c r="A31" s="43"/>
      <c r="C31" s="729"/>
      <c r="D31" s="723"/>
      <c r="E31" s="724"/>
      <c r="F31" s="219"/>
      <c r="G31" s="219"/>
      <c r="H31" s="219"/>
      <c r="I31" s="219"/>
      <c r="J31" s="219"/>
      <c r="K31" s="229">
        <f t="shared" si="3"/>
        <v>0</v>
      </c>
      <c r="L31" s="714"/>
      <c r="M31" s="226"/>
      <c r="N31" s="227"/>
    </row>
    <row r="32" spans="1:14" s="299" customFormat="1" ht="12" x14ac:dyDescent="0.25">
      <c r="A32" s="43"/>
      <c r="C32" s="716"/>
      <c r="D32" s="727"/>
      <c r="E32" s="727"/>
      <c r="F32" s="224"/>
      <c r="G32" s="224"/>
      <c r="H32" s="224"/>
      <c r="I32" s="224"/>
      <c r="J32" s="224"/>
      <c r="K32" s="225">
        <v>0</v>
      </c>
      <c r="L32" s="712">
        <f t="shared" ref="L32" si="4">SUM(K32:K36)</f>
        <v>0</v>
      </c>
      <c r="M32" s="226"/>
      <c r="N32" s="227"/>
    </row>
    <row r="33" spans="1:17" s="299" customFormat="1" ht="12" x14ac:dyDescent="0.25">
      <c r="A33" s="43"/>
      <c r="C33" s="717"/>
      <c r="D33" s="715"/>
      <c r="E33" s="715"/>
      <c r="F33" s="218"/>
      <c r="G33" s="218"/>
      <c r="H33" s="218"/>
      <c r="I33" s="218"/>
      <c r="J33" s="218"/>
      <c r="K33" s="228">
        <v>0</v>
      </c>
      <c r="L33" s="713"/>
      <c r="M33" s="226"/>
      <c r="N33" s="227"/>
    </row>
    <row r="34" spans="1:17" s="299" customFormat="1" ht="12" x14ac:dyDescent="0.25">
      <c r="A34" s="43"/>
      <c r="C34" s="717"/>
      <c r="D34" s="715"/>
      <c r="E34" s="715"/>
      <c r="F34" s="218"/>
      <c r="G34" s="218"/>
      <c r="H34" s="218"/>
      <c r="I34" s="218"/>
      <c r="J34" s="218"/>
      <c r="K34" s="228">
        <v>0</v>
      </c>
      <c r="L34" s="713"/>
      <c r="M34" s="226"/>
      <c r="N34" s="227"/>
    </row>
    <row r="35" spans="1:17" s="299" customFormat="1" ht="12" x14ac:dyDescent="0.25">
      <c r="A35" s="43"/>
      <c r="C35" s="717"/>
      <c r="D35" s="715"/>
      <c r="E35" s="715"/>
      <c r="F35" s="218"/>
      <c r="G35" s="218"/>
      <c r="H35" s="218"/>
      <c r="I35" s="218"/>
      <c r="J35" s="218"/>
      <c r="K35" s="228">
        <v>0</v>
      </c>
      <c r="L35" s="713"/>
      <c r="M35" s="226"/>
      <c r="N35" s="227"/>
    </row>
    <row r="36" spans="1:17" s="299" customFormat="1" ht="12" x14ac:dyDescent="0.25">
      <c r="A36" s="43"/>
      <c r="C36" s="718"/>
      <c r="D36" s="723"/>
      <c r="E36" s="724"/>
      <c r="F36" s="219"/>
      <c r="G36" s="219"/>
      <c r="H36" s="219"/>
      <c r="I36" s="219"/>
      <c r="J36" s="219"/>
      <c r="K36" s="229">
        <v>0</v>
      </c>
      <c r="L36" s="714"/>
      <c r="M36" s="226"/>
      <c r="N36" s="227"/>
    </row>
    <row r="37" spans="1:17" s="299" customFormat="1" ht="12" x14ac:dyDescent="0.25">
      <c r="A37" s="43"/>
      <c r="C37" s="716"/>
      <c r="D37" s="727"/>
      <c r="E37" s="727"/>
      <c r="F37" s="224"/>
      <c r="G37" s="224"/>
      <c r="H37" s="224"/>
      <c r="I37" s="224"/>
      <c r="J37" s="224"/>
      <c r="K37" s="225">
        <f t="shared" ref="K37:K41" si="5">SUM(F37:J37)</f>
        <v>0</v>
      </c>
      <c r="L37" s="712">
        <f t="shared" ref="L37" si="6">SUM(K37:K41)</f>
        <v>0</v>
      </c>
      <c r="M37" s="226"/>
      <c r="N37" s="227"/>
    </row>
    <row r="38" spans="1:17" s="299" customFormat="1" ht="12" x14ac:dyDescent="0.25">
      <c r="A38" s="43"/>
      <c r="C38" s="717"/>
      <c r="D38" s="715"/>
      <c r="E38" s="715"/>
      <c r="F38" s="218"/>
      <c r="G38" s="218"/>
      <c r="H38" s="218"/>
      <c r="I38" s="218"/>
      <c r="J38" s="218"/>
      <c r="K38" s="228">
        <f t="shared" si="5"/>
        <v>0</v>
      </c>
      <c r="L38" s="713"/>
      <c r="M38" s="226"/>
      <c r="N38" s="227"/>
    </row>
    <row r="39" spans="1:17" s="299" customFormat="1" ht="12" x14ac:dyDescent="0.25">
      <c r="A39" s="43"/>
      <c r="C39" s="717"/>
      <c r="D39" s="715"/>
      <c r="E39" s="715"/>
      <c r="F39" s="218"/>
      <c r="G39" s="218"/>
      <c r="H39" s="218"/>
      <c r="I39" s="218"/>
      <c r="J39" s="218"/>
      <c r="K39" s="228">
        <f t="shared" si="5"/>
        <v>0</v>
      </c>
      <c r="L39" s="713"/>
      <c r="M39" s="226"/>
      <c r="N39" s="227"/>
    </row>
    <row r="40" spans="1:17" s="299" customFormat="1" ht="12" x14ac:dyDescent="0.25">
      <c r="A40" s="43"/>
      <c r="C40" s="717"/>
      <c r="D40" s="715"/>
      <c r="E40" s="715"/>
      <c r="F40" s="218"/>
      <c r="G40" s="218"/>
      <c r="H40" s="218"/>
      <c r="I40" s="218"/>
      <c r="J40" s="218"/>
      <c r="K40" s="228">
        <f t="shared" si="5"/>
        <v>0</v>
      </c>
      <c r="L40" s="713"/>
      <c r="M40" s="226"/>
      <c r="N40" s="227"/>
    </row>
    <row r="41" spans="1:17" s="299" customFormat="1" ht="12" x14ac:dyDescent="0.25">
      <c r="A41" s="43"/>
      <c r="C41" s="718"/>
      <c r="D41" s="723"/>
      <c r="E41" s="724"/>
      <c r="F41" s="219"/>
      <c r="G41" s="219"/>
      <c r="H41" s="219"/>
      <c r="I41" s="219"/>
      <c r="J41" s="219"/>
      <c r="K41" s="229">
        <f t="shared" si="5"/>
        <v>0</v>
      </c>
      <c r="L41" s="714"/>
      <c r="M41" s="226"/>
      <c r="N41" s="227"/>
    </row>
    <row r="42" spans="1:17" s="50" customFormat="1" x14ac:dyDescent="0.25">
      <c r="A42" s="49"/>
      <c r="C42" s="230"/>
      <c r="D42" s="230"/>
      <c r="E42" s="230"/>
      <c r="F42" s="231"/>
      <c r="G42" s="231"/>
      <c r="H42" s="231"/>
      <c r="I42" s="231"/>
      <c r="J42" s="231"/>
      <c r="K42" s="231"/>
      <c r="L42" s="230"/>
      <c r="M42" s="231"/>
      <c r="N42" s="231"/>
    </row>
    <row r="43" spans="1:17" s="5" customFormat="1" ht="12.75" x14ac:dyDescent="0.25">
      <c r="A43" s="159" t="s">
        <v>11</v>
      </c>
      <c r="C43" s="440" t="s">
        <v>498</v>
      </c>
      <c r="D43" s="440"/>
      <c r="E43" s="440"/>
      <c r="F43" s="440"/>
      <c r="G43" s="440"/>
      <c r="H43" s="440"/>
    </row>
    <row r="44" spans="1:17" s="58" customFormat="1" x14ac:dyDescent="0.25">
      <c r="A44" s="100"/>
      <c r="C44" s="233"/>
      <c r="D44" s="233"/>
      <c r="E44" s="233"/>
      <c r="F44" s="234"/>
      <c r="G44" s="234"/>
      <c r="H44" s="234"/>
      <c r="I44" s="234"/>
      <c r="J44" s="235"/>
      <c r="K44" s="235"/>
      <c r="L44" s="236"/>
      <c r="M44" s="234"/>
      <c r="N44" s="234"/>
    </row>
    <row r="45" spans="1:17" s="63" customFormat="1" ht="12.75" x14ac:dyDescent="0.25">
      <c r="A45" s="146"/>
      <c r="B45" s="63" t="s">
        <v>2</v>
      </c>
      <c r="C45" s="415" t="s">
        <v>234</v>
      </c>
      <c r="D45" s="417"/>
      <c r="E45" s="417"/>
    </row>
    <row r="46" spans="1:17" s="99" customFormat="1" ht="14.45" customHeight="1" x14ac:dyDescent="0.25">
      <c r="A46" s="81"/>
      <c r="C46" s="441" t="s">
        <v>320</v>
      </c>
      <c r="D46" s="675" t="s">
        <v>163</v>
      </c>
      <c r="E46" s="676"/>
      <c r="F46" s="676"/>
      <c r="G46" s="676"/>
      <c r="H46" s="676"/>
      <c r="I46" s="676"/>
      <c r="J46" s="676"/>
      <c r="K46" s="676"/>
      <c r="L46" s="676"/>
      <c r="M46" s="677"/>
      <c r="N46" s="659" t="s">
        <v>284</v>
      </c>
      <c r="O46" s="660"/>
      <c r="P46" s="665" t="s">
        <v>247</v>
      </c>
      <c r="Q46" s="666"/>
    </row>
    <row r="47" spans="1:17" s="99" customFormat="1" ht="14.45" customHeight="1" x14ac:dyDescent="0.25">
      <c r="A47" s="81"/>
      <c r="C47" s="441"/>
      <c r="D47" s="432" t="s">
        <v>143</v>
      </c>
      <c r="E47" s="681"/>
      <c r="F47" s="675" t="s">
        <v>260</v>
      </c>
      <c r="G47" s="676"/>
      <c r="H47" s="676"/>
      <c r="I47" s="676"/>
      <c r="J47" s="676"/>
      <c r="K47" s="677"/>
      <c r="L47" s="679" t="s">
        <v>282</v>
      </c>
      <c r="M47" s="537" t="s">
        <v>283</v>
      </c>
      <c r="N47" s="661"/>
      <c r="O47" s="662"/>
      <c r="P47" s="665"/>
      <c r="Q47" s="666"/>
    </row>
    <row r="48" spans="1:17" s="99" customFormat="1" ht="12" x14ac:dyDescent="0.25">
      <c r="A48" s="81"/>
      <c r="C48" s="441"/>
      <c r="D48" s="434"/>
      <c r="E48" s="682"/>
      <c r="F48" s="442" t="s">
        <v>259</v>
      </c>
      <c r="G48" s="442"/>
      <c r="H48" s="675" t="s">
        <v>144</v>
      </c>
      <c r="I48" s="676"/>
      <c r="J48" s="481" t="s">
        <v>281</v>
      </c>
      <c r="K48" s="482"/>
      <c r="L48" s="680"/>
      <c r="M48" s="538"/>
      <c r="N48" s="663"/>
      <c r="O48" s="664"/>
      <c r="P48" s="665"/>
      <c r="Q48" s="666"/>
    </row>
    <row r="49" spans="1:17" s="99" customFormat="1" ht="14.25" x14ac:dyDescent="0.25">
      <c r="A49" s="81"/>
      <c r="C49" s="441"/>
      <c r="D49" s="162" t="s">
        <v>520</v>
      </c>
      <c r="E49" s="162" t="s">
        <v>302</v>
      </c>
      <c r="F49" s="162" t="s">
        <v>520</v>
      </c>
      <c r="G49" s="162" t="s">
        <v>302</v>
      </c>
      <c r="H49" s="162" t="s">
        <v>197</v>
      </c>
      <c r="I49" s="185" t="s">
        <v>302</v>
      </c>
      <c r="J49" s="161" t="s">
        <v>520</v>
      </c>
      <c r="K49" s="161" t="s">
        <v>302</v>
      </c>
      <c r="L49" s="161" t="s">
        <v>520</v>
      </c>
      <c r="M49" s="161" t="s">
        <v>520</v>
      </c>
      <c r="N49" s="117" t="s">
        <v>302</v>
      </c>
      <c r="O49" s="187" t="s">
        <v>520</v>
      </c>
      <c r="P49" s="665" t="s">
        <v>520</v>
      </c>
      <c r="Q49" s="666"/>
    </row>
    <row r="50" spans="1:17" s="296" customFormat="1" ht="12" x14ac:dyDescent="0.25">
      <c r="A50" s="109"/>
      <c r="C50" s="300"/>
      <c r="D50" s="297"/>
      <c r="E50" s="297"/>
      <c r="F50" s="297"/>
      <c r="G50" s="297"/>
      <c r="H50" s="297"/>
      <c r="I50" s="301"/>
      <c r="J50" s="297"/>
      <c r="K50" s="297"/>
      <c r="L50" s="297"/>
      <c r="M50" s="297"/>
      <c r="N50" s="302">
        <f>SUM(E50+G50+I50+K50)</f>
        <v>0</v>
      </c>
      <c r="O50" s="303">
        <f>SUM(D50+F50+H50+J50)</f>
        <v>0</v>
      </c>
      <c r="P50" s="667">
        <f>SUM(O50+L50+M50)</f>
        <v>0</v>
      </c>
      <c r="Q50" s="668"/>
    </row>
    <row r="51" spans="1:17" s="296" customFormat="1" ht="12" x14ac:dyDescent="0.25">
      <c r="A51" s="109"/>
      <c r="C51" s="300"/>
      <c r="D51" s="297"/>
      <c r="E51" s="297"/>
      <c r="F51" s="297"/>
      <c r="G51" s="297"/>
      <c r="H51" s="297"/>
      <c r="I51" s="301"/>
      <c r="J51" s="297"/>
      <c r="K51" s="297"/>
      <c r="L51" s="297"/>
      <c r="M51" s="297"/>
      <c r="N51" s="302">
        <f t="shared" ref="N51:N55" si="7">SUM(E51+G51+I51+K51)</f>
        <v>0</v>
      </c>
      <c r="O51" s="303">
        <f t="shared" ref="O51:O55" si="8">SUM(D51+F51+H51+J51)</f>
        <v>0</v>
      </c>
      <c r="P51" s="667">
        <f t="shared" ref="P51:P55" si="9">SUM(O51+L51+M51)</f>
        <v>0</v>
      </c>
      <c r="Q51" s="668"/>
    </row>
    <row r="52" spans="1:17" s="296" customFormat="1" ht="12" x14ac:dyDescent="0.25">
      <c r="A52" s="109"/>
      <c r="C52" s="300"/>
      <c r="D52" s="297"/>
      <c r="E52" s="297"/>
      <c r="F52" s="297"/>
      <c r="G52" s="297"/>
      <c r="H52" s="297"/>
      <c r="I52" s="301"/>
      <c r="J52" s="297"/>
      <c r="K52" s="297"/>
      <c r="L52" s="297"/>
      <c r="M52" s="297"/>
      <c r="N52" s="302">
        <f t="shared" si="7"/>
        <v>0</v>
      </c>
      <c r="O52" s="303">
        <f t="shared" si="8"/>
        <v>0</v>
      </c>
      <c r="P52" s="667">
        <f t="shared" si="9"/>
        <v>0</v>
      </c>
      <c r="Q52" s="668"/>
    </row>
    <row r="53" spans="1:17" s="296" customFormat="1" ht="12" x14ac:dyDescent="0.25">
      <c r="A53" s="109"/>
      <c r="C53" s="300"/>
      <c r="D53" s="297"/>
      <c r="E53" s="297"/>
      <c r="F53" s="297"/>
      <c r="G53" s="297"/>
      <c r="H53" s="297"/>
      <c r="I53" s="301"/>
      <c r="J53" s="297"/>
      <c r="K53" s="297"/>
      <c r="L53" s="297"/>
      <c r="M53" s="297"/>
      <c r="N53" s="302">
        <f t="shared" si="7"/>
        <v>0</v>
      </c>
      <c r="O53" s="303">
        <f t="shared" si="8"/>
        <v>0</v>
      </c>
      <c r="P53" s="667">
        <f t="shared" si="9"/>
        <v>0</v>
      </c>
      <c r="Q53" s="668"/>
    </row>
    <row r="54" spans="1:17" s="296" customFormat="1" ht="12" x14ac:dyDescent="0.25">
      <c r="A54" s="109"/>
      <c r="C54" s="300"/>
      <c r="D54" s="297"/>
      <c r="E54" s="297"/>
      <c r="F54" s="297"/>
      <c r="G54" s="297"/>
      <c r="H54" s="297"/>
      <c r="I54" s="301"/>
      <c r="J54" s="297"/>
      <c r="K54" s="297"/>
      <c r="L54" s="297"/>
      <c r="M54" s="297"/>
      <c r="N54" s="302">
        <f t="shared" si="7"/>
        <v>0</v>
      </c>
      <c r="O54" s="303">
        <f t="shared" si="8"/>
        <v>0</v>
      </c>
      <c r="P54" s="667">
        <f t="shared" si="9"/>
        <v>0</v>
      </c>
      <c r="Q54" s="668"/>
    </row>
    <row r="55" spans="1:17" s="296" customFormat="1" ht="12" x14ac:dyDescent="0.25">
      <c r="A55" s="109"/>
      <c r="C55" s="300"/>
      <c r="D55" s="297"/>
      <c r="E55" s="297"/>
      <c r="F55" s="297"/>
      <c r="G55" s="297"/>
      <c r="H55" s="297"/>
      <c r="I55" s="297"/>
      <c r="J55" s="297"/>
      <c r="K55" s="297"/>
      <c r="L55" s="297"/>
      <c r="M55" s="297"/>
      <c r="N55" s="302">
        <f t="shared" si="7"/>
        <v>0</v>
      </c>
      <c r="O55" s="303">
        <f t="shared" si="8"/>
        <v>0</v>
      </c>
      <c r="P55" s="667">
        <f t="shared" si="9"/>
        <v>0</v>
      </c>
      <c r="Q55" s="668"/>
    </row>
    <row r="56" spans="1:17" s="58" customFormat="1" x14ac:dyDescent="0.25">
      <c r="A56" s="100"/>
      <c r="C56" s="237"/>
      <c r="D56" s="237"/>
      <c r="E56" s="237"/>
      <c r="F56" s="237"/>
      <c r="G56" s="237"/>
      <c r="H56" s="237"/>
      <c r="I56" s="237"/>
      <c r="J56" s="237"/>
      <c r="K56" s="237"/>
      <c r="L56" s="237"/>
      <c r="M56" s="237"/>
      <c r="N56" s="237"/>
    </row>
    <row r="57" spans="1:17" s="63" customFormat="1" ht="12.75" x14ac:dyDescent="0.25">
      <c r="A57" s="146"/>
      <c r="B57" s="63" t="s">
        <v>4</v>
      </c>
      <c r="C57" s="415" t="s">
        <v>235</v>
      </c>
      <c r="D57" s="415"/>
      <c r="E57" s="101"/>
    </row>
    <row r="58" spans="1:17" s="99" customFormat="1" ht="14.45" customHeight="1" x14ac:dyDescent="0.25">
      <c r="A58" s="81"/>
      <c r="C58" s="441" t="s">
        <v>320</v>
      </c>
      <c r="D58" s="675" t="s">
        <v>163</v>
      </c>
      <c r="E58" s="676"/>
      <c r="F58" s="676"/>
      <c r="G58" s="676"/>
      <c r="H58" s="676"/>
      <c r="I58" s="676"/>
      <c r="J58" s="676"/>
      <c r="K58" s="676"/>
      <c r="L58" s="676"/>
      <c r="M58" s="677"/>
      <c r="N58" s="659" t="s">
        <v>284</v>
      </c>
      <c r="O58" s="660"/>
      <c r="P58" s="665" t="s">
        <v>247</v>
      </c>
      <c r="Q58" s="666"/>
    </row>
    <row r="59" spans="1:17" s="99" customFormat="1" ht="14.45" customHeight="1" x14ac:dyDescent="0.25">
      <c r="A59" s="81"/>
      <c r="C59" s="441"/>
      <c r="D59" s="432" t="s">
        <v>143</v>
      </c>
      <c r="E59" s="681"/>
      <c r="F59" s="675" t="s">
        <v>260</v>
      </c>
      <c r="G59" s="676"/>
      <c r="H59" s="676"/>
      <c r="I59" s="676"/>
      <c r="J59" s="676"/>
      <c r="K59" s="677"/>
      <c r="L59" s="679" t="s">
        <v>282</v>
      </c>
      <c r="M59" s="537" t="s">
        <v>283</v>
      </c>
      <c r="N59" s="661"/>
      <c r="O59" s="662"/>
      <c r="P59" s="665"/>
      <c r="Q59" s="666"/>
    </row>
    <row r="60" spans="1:17" s="99" customFormat="1" ht="12" x14ac:dyDescent="0.25">
      <c r="A60" s="81"/>
      <c r="C60" s="441"/>
      <c r="D60" s="434"/>
      <c r="E60" s="682"/>
      <c r="F60" s="442" t="s">
        <v>259</v>
      </c>
      <c r="G60" s="442"/>
      <c r="H60" s="675" t="s">
        <v>144</v>
      </c>
      <c r="I60" s="676"/>
      <c r="J60" s="481" t="s">
        <v>281</v>
      </c>
      <c r="K60" s="482"/>
      <c r="L60" s="680"/>
      <c r="M60" s="538"/>
      <c r="N60" s="663"/>
      <c r="O60" s="664"/>
      <c r="P60" s="665"/>
      <c r="Q60" s="666"/>
    </row>
    <row r="61" spans="1:17" s="99" customFormat="1" ht="14.25" x14ac:dyDescent="0.25">
      <c r="A61" s="81"/>
      <c r="C61" s="441"/>
      <c r="D61" s="162" t="s">
        <v>520</v>
      </c>
      <c r="E61" s="162" t="s">
        <v>302</v>
      </c>
      <c r="F61" s="162" t="s">
        <v>520</v>
      </c>
      <c r="G61" s="162" t="s">
        <v>302</v>
      </c>
      <c r="H61" s="162" t="s">
        <v>520</v>
      </c>
      <c r="I61" s="185" t="s">
        <v>302</v>
      </c>
      <c r="J61" s="161" t="s">
        <v>520</v>
      </c>
      <c r="K61" s="161" t="s">
        <v>302</v>
      </c>
      <c r="L61" s="161" t="s">
        <v>520</v>
      </c>
      <c r="M61" s="161" t="s">
        <v>520</v>
      </c>
      <c r="N61" s="117" t="s">
        <v>302</v>
      </c>
      <c r="O61" s="187" t="s">
        <v>520</v>
      </c>
      <c r="P61" s="665" t="s">
        <v>520</v>
      </c>
      <c r="Q61" s="666"/>
    </row>
    <row r="62" spans="1:17" s="296" customFormat="1" ht="12" x14ac:dyDescent="0.25">
      <c r="A62" s="109"/>
      <c r="C62" s="300"/>
      <c r="D62" s="297"/>
      <c r="E62" s="297"/>
      <c r="F62" s="297"/>
      <c r="G62" s="297"/>
      <c r="H62" s="297"/>
      <c r="I62" s="301"/>
      <c r="J62" s="297"/>
      <c r="K62" s="297"/>
      <c r="L62" s="297"/>
      <c r="M62" s="297"/>
      <c r="N62" s="304">
        <f>SUM(E62+G62+I62+K62)</f>
        <v>0</v>
      </c>
      <c r="O62" s="305">
        <f>SUM(D62+F62+H62+J62)</f>
        <v>0</v>
      </c>
      <c r="P62" s="667">
        <f>SUM(O62+L62+M62)</f>
        <v>0</v>
      </c>
      <c r="Q62" s="668"/>
    </row>
    <row r="63" spans="1:17" s="296" customFormat="1" ht="12" x14ac:dyDescent="0.25">
      <c r="A63" s="109"/>
      <c r="C63" s="300"/>
      <c r="D63" s="297"/>
      <c r="E63" s="297"/>
      <c r="F63" s="297"/>
      <c r="G63" s="297"/>
      <c r="H63" s="297"/>
      <c r="I63" s="301"/>
      <c r="J63" s="297"/>
      <c r="K63" s="297"/>
      <c r="L63" s="297"/>
      <c r="M63" s="297"/>
      <c r="N63" s="304">
        <f t="shared" ref="N63:N67" si="10">SUM(E63+G63+I63+K63)</f>
        <v>0</v>
      </c>
      <c r="O63" s="305">
        <f t="shared" ref="O63:O67" si="11">SUM(D63+F63+H63+J63)</f>
        <v>0</v>
      </c>
      <c r="P63" s="667">
        <f t="shared" ref="P63:P67" si="12">SUM(O63+L63+M63)</f>
        <v>0</v>
      </c>
      <c r="Q63" s="668"/>
    </row>
    <row r="64" spans="1:17" s="296" customFormat="1" ht="12" x14ac:dyDescent="0.25">
      <c r="A64" s="109"/>
      <c r="C64" s="300"/>
      <c r="D64" s="297"/>
      <c r="E64" s="297"/>
      <c r="F64" s="297"/>
      <c r="G64" s="297"/>
      <c r="H64" s="297"/>
      <c r="I64" s="301"/>
      <c r="J64" s="297"/>
      <c r="K64" s="297"/>
      <c r="L64" s="297"/>
      <c r="M64" s="297"/>
      <c r="N64" s="304">
        <f t="shared" si="10"/>
        <v>0</v>
      </c>
      <c r="O64" s="305">
        <f t="shared" si="11"/>
        <v>0</v>
      </c>
      <c r="P64" s="667">
        <f t="shared" si="12"/>
        <v>0</v>
      </c>
      <c r="Q64" s="668"/>
    </row>
    <row r="65" spans="1:18" s="296" customFormat="1" ht="12" x14ac:dyDescent="0.25">
      <c r="A65" s="109"/>
      <c r="C65" s="300"/>
      <c r="D65" s="297"/>
      <c r="E65" s="297"/>
      <c r="F65" s="297"/>
      <c r="G65" s="297"/>
      <c r="H65" s="297"/>
      <c r="I65" s="301"/>
      <c r="J65" s="297"/>
      <c r="K65" s="297"/>
      <c r="L65" s="297"/>
      <c r="M65" s="297"/>
      <c r="N65" s="304">
        <f t="shared" si="10"/>
        <v>0</v>
      </c>
      <c r="O65" s="305">
        <f t="shared" si="11"/>
        <v>0</v>
      </c>
      <c r="P65" s="667">
        <f t="shared" si="12"/>
        <v>0</v>
      </c>
      <c r="Q65" s="668"/>
    </row>
    <row r="66" spans="1:18" s="296" customFormat="1" ht="12" x14ac:dyDescent="0.25">
      <c r="A66" s="109"/>
      <c r="C66" s="300"/>
      <c r="D66" s="297"/>
      <c r="E66" s="297"/>
      <c r="F66" s="297"/>
      <c r="G66" s="297"/>
      <c r="H66" s="297"/>
      <c r="I66" s="301"/>
      <c r="J66" s="297"/>
      <c r="K66" s="297"/>
      <c r="L66" s="297"/>
      <c r="M66" s="297"/>
      <c r="N66" s="304">
        <f t="shared" si="10"/>
        <v>0</v>
      </c>
      <c r="O66" s="305">
        <f t="shared" si="11"/>
        <v>0</v>
      </c>
      <c r="P66" s="667">
        <f t="shared" si="12"/>
        <v>0</v>
      </c>
      <c r="Q66" s="668"/>
    </row>
    <row r="67" spans="1:18" s="296" customFormat="1" ht="12" x14ac:dyDescent="0.25">
      <c r="A67" s="109"/>
      <c r="C67" s="300"/>
      <c r="D67" s="297"/>
      <c r="E67" s="297"/>
      <c r="F67" s="297"/>
      <c r="G67" s="297"/>
      <c r="H67" s="297"/>
      <c r="I67" s="297"/>
      <c r="J67" s="297"/>
      <c r="K67" s="297"/>
      <c r="L67" s="297"/>
      <c r="M67" s="297"/>
      <c r="N67" s="305">
        <f t="shared" si="10"/>
        <v>0</v>
      </c>
      <c r="O67" s="305">
        <f t="shared" si="11"/>
        <v>0</v>
      </c>
      <c r="P67" s="667">
        <f t="shared" si="12"/>
        <v>0</v>
      </c>
      <c r="Q67" s="668"/>
    </row>
    <row r="68" spans="1:18" s="58" customFormat="1" x14ac:dyDescent="0.25">
      <c r="A68" s="100"/>
      <c r="C68" s="237"/>
      <c r="D68" s="237"/>
      <c r="E68" s="237"/>
      <c r="F68" s="237"/>
      <c r="G68" s="237"/>
      <c r="H68" s="237"/>
      <c r="I68" s="237"/>
      <c r="J68" s="237"/>
      <c r="K68" s="237"/>
      <c r="L68" s="237"/>
      <c r="M68" s="237"/>
      <c r="N68" s="237"/>
    </row>
    <row r="69" spans="1:18" s="103" customFormat="1" ht="12.75" x14ac:dyDescent="0.25">
      <c r="A69" s="102"/>
      <c r="C69" s="417" t="s">
        <v>165</v>
      </c>
      <c r="D69" s="417"/>
      <c r="E69" s="671"/>
      <c r="F69" s="671"/>
      <c r="G69" s="671"/>
      <c r="H69" s="671"/>
      <c r="I69" s="671"/>
      <c r="J69" s="671"/>
      <c r="K69" s="671"/>
      <c r="L69" s="671"/>
      <c r="M69" s="671"/>
      <c r="N69" s="671"/>
      <c r="O69" s="671"/>
      <c r="P69" s="671"/>
      <c r="Q69" s="671"/>
    </row>
    <row r="70" spans="1:18" s="103" customFormat="1" ht="12.75" x14ac:dyDescent="0.25">
      <c r="A70" s="102"/>
      <c r="C70" s="152"/>
      <c r="D70" s="152"/>
      <c r="E70" s="153"/>
      <c r="F70" s="153"/>
      <c r="G70" s="153"/>
      <c r="H70" s="153"/>
      <c r="I70" s="153"/>
      <c r="J70" s="153"/>
      <c r="K70" s="153"/>
      <c r="L70" s="153"/>
      <c r="M70" s="153"/>
      <c r="N70" s="238"/>
    </row>
    <row r="71" spans="1:18" s="63" customFormat="1" ht="12.75" x14ac:dyDescent="0.25">
      <c r="A71" s="146" t="s">
        <v>18</v>
      </c>
      <c r="C71" s="509" t="s">
        <v>261</v>
      </c>
      <c r="D71" s="509"/>
      <c r="E71" s="509"/>
      <c r="F71" s="509"/>
    </row>
    <row r="72" spans="1:18" s="8" customFormat="1" x14ac:dyDescent="0.25">
      <c r="A72" s="23"/>
    </row>
    <row r="73" spans="1:18" s="5" customFormat="1" ht="12.75" x14ac:dyDescent="0.25">
      <c r="A73" s="159"/>
      <c r="B73" s="63" t="s">
        <v>2</v>
      </c>
      <c r="C73" s="415" t="s">
        <v>234</v>
      </c>
      <c r="D73" s="415"/>
      <c r="E73" s="415"/>
      <c r="F73" s="63"/>
      <c r="G73" s="63"/>
      <c r="H73" s="63"/>
      <c r="I73" s="63"/>
      <c r="J73" s="63"/>
      <c r="K73" s="63"/>
      <c r="L73" s="63"/>
      <c r="M73" s="63"/>
      <c r="N73" s="63"/>
      <c r="O73" s="63"/>
      <c r="P73" s="63"/>
      <c r="Q73" s="63"/>
      <c r="R73" s="63"/>
    </row>
    <row r="74" spans="1:18" s="13" customFormat="1" ht="12" customHeight="1" x14ac:dyDescent="0.25">
      <c r="A74" s="14"/>
      <c r="B74" s="99"/>
      <c r="C74" s="441" t="s">
        <v>90</v>
      </c>
      <c r="D74" s="441" t="s">
        <v>320</v>
      </c>
      <c r="E74" s="441" t="s">
        <v>330</v>
      </c>
      <c r="F74" s="675" t="s">
        <v>262</v>
      </c>
      <c r="G74" s="676"/>
      <c r="H74" s="676"/>
      <c r="I74" s="676"/>
      <c r="J74" s="676"/>
      <c r="K74" s="676"/>
      <c r="L74" s="676"/>
      <c r="M74" s="676"/>
      <c r="N74" s="677"/>
      <c r="O74" s="75"/>
      <c r="P74" s="75"/>
      <c r="Q74" s="75"/>
      <c r="R74" s="75"/>
    </row>
    <row r="75" spans="1:18" s="13" customFormat="1" ht="12" x14ac:dyDescent="0.25">
      <c r="A75" s="14"/>
      <c r="B75" s="99"/>
      <c r="C75" s="441"/>
      <c r="D75" s="441"/>
      <c r="E75" s="441"/>
      <c r="F75" s="675" t="s">
        <v>164</v>
      </c>
      <c r="G75" s="676"/>
      <c r="H75" s="677"/>
      <c r="I75" s="675" t="s">
        <v>163</v>
      </c>
      <c r="J75" s="676"/>
      <c r="K75" s="677"/>
      <c r="L75" s="672" t="s">
        <v>99</v>
      </c>
      <c r="M75" s="673"/>
      <c r="N75" s="674"/>
      <c r="O75" s="75"/>
      <c r="P75" s="75"/>
      <c r="Q75" s="75"/>
      <c r="R75" s="75"/>
    </row>
    <row r="76" spans="1:18" s="13" customFormat="1" ht="15" customHeight="1" x14ac:dyDescent="0.25">
      <c r="A76" s="14"/>
      <c r="B76" s="99"/>
      <c r="C76" s="441"/>
      <c r="D76" s="441"/>
      <c r="E76" s="441"/>
      <c r="F76" s="442" t="s">
        <v>302</v>
      </c>
      <c r="G76" s="442" t="s">
        <v>519</v>
      </c>
      <c r="H76" s="669" t="s">
        <v>53</v>
      </c>
      <c r="I76" s="669" t="s">
        <v>302</v>
      </c>
      <c r="J76" s="442" t="s">
        <v>519</v>
      </c>
      <c r="K76" s="669" t="s">
        <v>53</v>
      </c>
      <c r="L76" s="702" t="s">
        <v>302</v>
      </c>
      <c r="M76" s="702" t="s">
        <v>519</v>
      </c>
      <c r="N76" s="704" t="s">
        <v>53</v>
      </c>
      <c r="O76" s="516"/>
      <c r="P76" s="678"/>
      <c r="Q76" s="678"/>
      <c r="R76" s="678"/>
    </row>
    <row r="77" spans="1:18" s="13" customFormat="1" ht="18.75" customHeight="1" x14ac:dyDescent="0.25">
      <c r="A77" s="14"/>
      <c r="B77" s="99"/>
      <c r="C77" s="441"/>
      <c r="D77" s="441"/>
      <c r="E77" s="441"/>
      <c r="F77" s="442"/>
      <c r="G77" s="442"/>
      <c r="H77" s="670"/>
      <c r="I77" s="670"/>
      <c r="J77" s="442"/>
      <c r="K77" s="670"/>
      <c r="L77" s="703"/>
      <c r="M77" s="703"/>
      <c r="N77" s="704"/>
      <c r="O77" s="516"/>
      <c r="P77" s="678"/>
      <c r="Q77" s="678"/>
      <c r="R77" s="678"/>
    </row>
    <row r="78" spans="1:18" s="299" customFormat="1" ht="12" x14ac:dyDescent="0.25">
      <c r="A78" s="43"/>
      <c r="C78" s="306"/>
      <c r="D78" s="306"/>
      <c r="E78" s="306"/>
      <c r="F78" s="223"/>
      <c r="G78" s="223"/>
      <c r="H78" s="223"/>
      <c r="I78" s="223"/>
      <c r="J78" s="223"/>
      <c r="K78" s="223"/>
      <c r="L78" s="307">
        <f>F78+I78</f>
        <v>0</v>
      </c>
      <c r="M78" s="307">
        <f>G78+J78</f>
        <v>0</v>
      </c>
      <c r="N78" s="308">
        <f>H78+K78</f>
        <v>0</v>
      </c>
      <c r="O78" s="231"/>
      <c r="P78" s="309"/>
      <c r="Q78" s="309"/>
      <c r="R78" s="231"/>
    </row>
    <row r="79" spans="1:18" s="299" customFormat="1" ht="12" x14ac:dyDescent="0.25">
      <c r="A79" s="43"/>
      <c r="C79" s="245"/>
      <c r="D79" s="245"/>
      <c r="E79" s="245"/>
      <c r="F79" s="223"/>
      <c r="G79" s="223"/>
      <c r="H79" s="223"/>
      <c r="I79" s="223"/>
      <c r="J79" s="223"/>
      <c r="K79" s="223"/>
      <c r="L79" s="307">
        <f t="shared" ref="L79:L81" si="13">F79+I79</f>
        <v>0</v>
      </c>
      <c r="M79" s="307">
        <f t="shared" ref="M79:M81" si="14">G79+J79</f>
        <v>0</v>
      </c>
      <c r="N79" s="308">
        <f t="shared" ref="N79:N81" si="15">H79+K79</f>
        <v>0</v>
      </c>
      <c r="O79" s="231"/>
      <c r="P79" s="309"/>
      <c r="Q79" s="309"/>
      <c r="R79" s="231"/>
    </row>
    <row r="80" spans="1:18" s="299" customFormat="1" ht="12" x14ac:dyDescent="0.25">
      <c r="A80" s="43"/>
      <c r="C80" s="245"/>
      <c r="D80" s="245"/>
      <c r="E80" s="245"/>
      <c r="F80" s="223"/>
      <c r="G80" s="223"/>
      <c r="H80" s="223"/>
      <c r="I80" s="223"/>
      <c r="J80" s="223"/>
      <c r="K80" s="223"/>
      <c r="L80" s="307">
        <f t="shared" si="13"/>
        <v>0</v>
      </c>
      <c r="M80" s="307">
        <f t="shared" si="14"/>
        <v>0</v>
      </c>
      <c r="N80" s="308">
        <f t="shared" si="15"/>
        <v>0</v>
      </c>
      <c r="O80" s="231"/>
      <c r="P80" s="309"/>
      <c r="Q80" s="309"/>
      <c r="R80" s="231"/>
    </row>
    <row r="81" spans="1:18" s="299" customFormat="1" ht="12" x14ac:dyDescent="0.25">
      <c r="A81" s="43"/>
      <c r="C81" s="245"/>
      <c r="D81" s="245"/>
      <c r="E81" s="245"/>
      <c r="F81" s="223"/>
      <c r="G81" s="223"/>
      <c r="H81" s="223"/>
      <c r="I81" s="223"/>
      <c r="J81" s="223"/>
      <c r="K81" s="223"/>
      <c r="L81" s="307">
        <f t="shared" si="13"/>
        <v>0</v>
      </c>
      <c r="M81" s="307">
        <f t="shared" si="14"/>
        <v>0</v>
      </c>
      <c r="N81" s="308">
        <f t="shared" si="15"/>
        <v>0</v>
      </c>
      <c r="O81" s="231"/>
      <c r="P81" s="309"/>
      <c r="Q81" s="309"/>
      <c r="R81" s="231"/>
    </row>
    <row r="82" spans="1:18" x14ac:dyDescent="0.25">
      <c r="C82" s="241"/>
      <c r="D82" s="241"/>
      <c r="E82" s="241"/>
      <c r="F82" s="241"/>
      <c r="G82" s="241"/>
      <c r="H82" s="241"/>
      <c r="I82" s="241"/>
      <c r="J82" s="241"/>
      <c r="K82" s="241"/>
      <c r="L82" s="241"/>
      <c r="M82" s="241"/>
    </row>
    <row r="83" spans="1:18" s="5" customFormat="1" ht="12.75" x14ac:dyDescent="0.25">
      <c r="A83" s="159"/>
      <c r="B83" s="5" t="s">
        <v>4</v>
      </c>
      <c r="C83" s="477" t="s">
        <v>235</v>
      </c>
      <c r="D83" s="477"/>
    </row>
    <row r="84" spans="1:18" s="13" customFormat="1" ht="12" customHeight="1" x14ac:dyDescent="0.25">
      <c r="A84" s="14"/>
      <c r="B84" s="99"/>
      <c r="C84" s="441" t="s">
        <v>90</v>
      </c>
      <c r="D84" s="441" t="s">
        <v>320</v>
      </c>
      <c r="E84" s="441" t="s">
        <v>330</v>
      </c>
      <c r="F84" s="675" t="s">
        <v>262</v>
      </c>
      <c r="G84" s="676"/>
      <c r="H84" s="676"/>
      <c r="I84" s="676"/>
      <c r="J84" s="676"/>
      <c r="K84" s="676"/>
      <c r="L84" s="676"/>
      <c r="M84" s="676"/>
      <c r="N84" s="677"/>
      <c r="O84" s="75"/>
      <c r="P84" s="75"/>
      <c r="Q84" s="75"/>
      <c r="R84" s="75"/>
    </row>
    <row r="85" spans="1:18" s="13" customFormat="1" ht="12" x14ac:dyDescent="0.25">
      <c r="A85" s="14"/>
      <c r="B85" s="99"/>
      <c r="C85" s="441"/>
      <c r="D85" s="441"/>
      <c r="E85" s="441"/>
      <c r="F85" s="675" t="s">
        <v>164</v>
      </c>
      <c r="G85" s="676"/>
      <c r="H85" s="677"/>
      <c r="I85" s="675" t="s">
        <v>163</v>
      </c>
      <c r="J85" s="676"/>
      <c r="K85" s="677"/>
      <c r="L85" s="672" t="s">
        <v>99</v>
      </c>
      <c r="M85" s="673"/>
      <c r="N85" s="674"/>
      <c r="O85" s="75"/>
      <c r="P85" s="75"/>
      <c r="Q85" s="75"/>
      <c r="R85" s="75"/>
    </row>
    <row r="86" spans="1:18" s="13" customFormat="1" ht="15" customHeight="1" x14ac:dyDescent="0.25">
      <c r="A86" s="14"/>
      <c r="B86" s="99"/>
      <c r="C86" s="441"/>
      <c r="D86" s="441"/>
      <c r="E86" s="441"/>
      <c r="F86" s="442" t="s">
        <v>302</v>
      </c>
      <c r="G86" s="442" t="s">
        <v>519</v>
      </c>
      <c r="H86" s="669" t="s">
        <v>53</v>
      </c>
      <c r="I86" s="669" t="s">
        <v>302</v>
      </c>
      <c r="J86" s="442" t="s">
        <v>519</v>
      </c>
      <c r="K86" s="669" t="s">
        <v>53</v>
      </c>
      <c r="L86" s="702" t="s">
        <v>302</v>
      </c>
      <c r="M86" s="702" t="s">
        <v>519</v>
      </c>
      <c r="N86" s="704" t="s">
        <v>53</v>
      </c>
      <c r="O86" s="516"/>
      <c r="P86" s="678"/>
      <c r="Q86" s="678"/>
      <c r="R86" s="678"/>
    </row>
    <row r="87" spans="1:18" s="13" customFormat="1" ht="18.75" customHeight="1" x14ac:dyDescent="0.25">
      <c r="A87" s="14"/>
      <c r="B87" s="99"/>
      <c r="C87" s="441"/>
      <c r="D87" s="441"/>
      <c r="E87" s="441"/>
      <c r="F87" s="442"/>
      <c r="G87" s="442"/>
      <c r="H87" s="670"/>
      <c r="I87" s="670"/>
      <c r="J87" s="442"/>
      <c r="K87" s="670"/>
      <c r="L87" s="703"/>
      <c r="M87" s="703"/>
      <c r="N87" s="704"/>
      <c r="O87" s="516"/>
      <c r="P87" s="678"/>
      <c r="Q87" s="678"/>
      <c r="R87" s="678"/>
    </row>
    <row r="88" spans="1:18" s="299" customFormat="1" ht="12" x14ac:dyDescent="0.25">
      <c r="A88" s="43"/>
      <c r="C88" s="306"/>
      <c r="D88" s="306"/>
      <c r="E88" s="306"/>
      <c r="F88" s="223"/>
      <c r="G88" s="223"/>
      <c r="H88" s="223"/>
      <c r="I88" s="223"/>
      <c r="J88" s="223"/>
      <c r="K88" s="223"/>
      <c r="L88" s="307">
        <f>F88+I88</f>
        <v>0</v>
      </c>
      <c r="M88" s="307">
        <f>G88+J88</f>
        <v>0</v>
      </c>
      <c r="N88" s="308">
        <f>H88+K88</f>
        <v>0</v>
      </c>
      <c r="O88" s="231"/>
      <c r="P88" s="309"/>
      <c r="Q88" s="309"/>
      <c r="R88" s="231"/>
    </row>
    <row r="89" spans="1:18" s="299" customFormat="1" ht="12" x14ac:dyDescent="0.25">
      <c r="A89" s="43"/>
      <c r="C89" s="245"/>
      <c r="D89" s="245"/>
      <c r="E89" s="245"/>
      <c r="F89" s="223"/>
      <c r="G89" s="223"/>
      <c r="H89" s="223"/>
      <c r="I89" s="223"/>
      <c r="J89" s="223"/>
      <c r="K89" s="223"/>
      <c r="L89" s="307">
        <f t="shared" ref="L89:L91" si="16">F89+I89</f>
        <v>0</v>
      </c>
      <c r="M89" s="307">
        <f t="shared" ref="M89:M91" si="17">G89+J89</f>
        <v>0</v>
      </c>
      <c r="N89" s="308">
        <f t="shared" ref="N89:N91" si="18">H89+K89</f>
        <v>0</v>
      </c>
      <c r="O89" s="231"/>
      <c r="P89" s="309"/>
      <c r="Q89" s="309"/>
      <c r="R89" s="231"/>
    </row>
    <row r="90" spans="1:18" s="299" customFormat="1" ht="12" x14ac:dyDescent="0.25">
      <c r="A90" s="43"/>
      <c r="C90" s="245"/>
      <c r="D90" s="245"/>
      <c r="E90" s="245"/>
      <c r="F90" s="223"/>
      <c r="G90" s="223"/>
      <c r="H90" s="223"/>
      <c r="I90" s="223"/>
      <c r="J90" s="223"/>
      <c r="K90" s="223"/>
      <c r="L90" s="307">
        <f t="shared" si="16"/>
        <v>0</v>
      </c>
      <c r="M90" s="307">
        <f t="shared" si="17"/>
        <v>0</v>
      </c>
      <c r="N90" s="308">
        <f t="shared" si="18"/>
        <v>0</v>
      </c>
      <c r="O90" s="231"/>
      <c r="P90" s="309"/>
      <c r="Q90" s="309"/>
      <c r="R90" s="231"/>
    </row>
    <row r="91" spans="1:18" s="299" customFormat="1" ht="12" x14ac:dyDescent="0.25">
      <c r="A91" s="43"/>
      <c r="C91" s="245"/>
      <c r="D91" s="245"/>
      <c r="E91" s="245"/>
      <c r="F91" s="223"/>
      <c r="G91" s="223"/>
      <c r="H91" s="223"/>
      <c r="I91" s="223"/>
      <c r="J91" s="223"/>
      <c r="K91" s="223"/>
      <c r="L91" s="307">
        <f t="shared" si="16"/>
        <v>0</v>
      </c>
      <c r="M91" s="307">
        <f t="shared" si="17"/>
        <v>0</v>
      </c>
      <c r="N91" s="308">
        <f t="shared" si="18"/>
        <v>0</v>
      </c>
      <c r="O91" s="231"/>
      <c r="P91" s="309"/>
      <c r="Q91" s="309"/>
      <c r="R91" s="231"/>
    </row>
    <row r="92" spans="1:18" x14ac:dyDescent="0.25">
      <c r="C92" s="241"/>
      <c r="D92" s="241"/>
      <c r="E92" s="241"/>
      <c r="F92" s="241"/>
      <c r="G92" s="241"/>
      <c r="H92" s="241"/>
      <c r="I92" s="241"/>
      <c r="J92" s="241"/>
      <c r="K92" s="241"/>
      <c r="L92" s="241"/>
      <c r="M92" s="241"/>
    </row>
    <row r="93" spans="1:18" s="30" customFormat="1" ht="12.75" x14ac:dyDescent="0.25">
      <c r="A93" s="177"/>
      <c r="C93" s="440" t="s">
        <v>165</v>
      </c>
      <c r="D93" s="440"/>
      <c r="E93" s="701"/>
      <c r="F93" s="701"/>
      <c r="G93" s="701"/>
      <c r="H93" s="701"/>
      <c r="I93" s="701"/>
      <c r="J93" s="701"/>
      <c r="K93" s="701"/>
      <c r="L93" s="701"/>
      <c r="M93" s="701"/>
      <c r="N93" s="701"/>
      <c r="O93" s="701"/>
      <c r="P93" s="701"/>
      <c r="Q93" s="701"/>
      <c r="R93" s="701"/>
    </row>
    <row r="94" spans="1:18" s="30" customFormat="1" ht="12.75" x14ac:dyDescent="0.25">
      <c r="A94" s="177"/>
      <c r="C94" s="158"/>
      <c r="D94" s="158"/>
      <c r="E94" s="242"/>
      <c r="F94" s="242"/>
      <c r="G94" s="242"/>
      <c r="H94" s="242"/>
      <c r="I94" s="242"/>
      <c r="J94" s="242"/>
      <c r="K94" s="242"/>
      <c r="L94" s="242"/>
      <c r="M94" s="242"/>
      <c r="N94" s="242"/>
      <c r="O94" s="242"/>
      <c r="P94" s="242"/>
      <c r="Q94" s="242"/>
      <c r="R94" s="242"/>
    </row>
    <row r="95" spans="1:18" s="30" customFormat="1" ht="12.75" x14ac:dyDescent="0.25">
      <c r="A95" s="177" t="s">
        <v>19</v>
      </c>
      <c r="C95" s="440" t="s">
        <v>237</v>
      </c>
      <c r="D95" s="440"/>
      <c r="E95" s="440"/>
      <c r="F95" s="242"/>
      <c r="G95" s="242"/>
      <c r="H95" s="242"/>
      <c r="I95" s="242"/>
      <c r="J95" s="242"/>
      <c r="K95" s="242"/>
      <c r="L95" s="242"/>
      <c r="M95" s="242"/>
      <c r="N95" s="242"/>
      <c r="O95" s="242"/>
    </row>
    <row r="96" spans="1:18" s="30" customFormat="1" ht="12.75" x14ac:dyDescent="0.25">
      <c r="A96" s="177"/>
      <c r="C96" s="21"/>
      <c r="D96" s="243"/>
      <c r="E96" s="242"/>
      <c r="F96" s="242"/>
      <c r="G96" s="242"/>
      <c r="H96" s="242"/>
      <c r="I96" s="242"/>
      <c r="J96" s="242"/>
      <c r="K96" s="242"/>
      <c r="L96" s="242"/>
      <c r="M96" s="242"/>
      <c r="N96" s="242"/>
      <c r="O96" s="242"/>
    </row>
    <row r="97" spans="1:15" s="5" customFormat="1" ht="12.75" x14ac:dyDescent="0.25">
      <c r="A97" s="159"/>
      <c r="B97" s="5" t="s">
        <v>2</v>
      </c>
      <c r="C97" s="477" t="s">
        <v>234</v>
      </c>
      <c r="D97" s="477"/>
      <c r="E97" s="477"/>
    </row>
    <row r="98" spans="1:15" s="299" customFormat="1" ht="27.6" customHeight="1" x14ac:dyDescent="0.25">
      <c r="A98" s="43"/>
      <c r="C98" s="449" t="s">
        <v>320</v>
      </c>
      <c r="D98" s="689" t="s">
        <v>521</v>
      </c>
      <c r="E98" s="690"/>
      <c r="F98" s="686"/>
      <c r="G98" s="691" t="s">
        <v>264</v>
      </c>
      <c r="H98" s="691"/>
      <c r="I98" s="691"/>
      <c r="J98" s="691"/>
      <c r="K98" s="691"/>
      <c r="L98" s="691"/>
      <c r="M98" s="232"/>
      <c r="N98" s="232"/>
      <c r="O98" s="232"/>
    </row>
    <row r="99" spans="1:15" s="318" customFormat="1" ht="30" customHeight="1" x14ac:dyDescent="0.25">
      <c r="A99" s="317"/>
      <c r="C99" s="449"/>
      <c r="D99" s="692" t="s">
        <v>246</v>
      </c>
      <c r="E99" s="692" t="s">
        <v>263</v>
      </c>
      <c r="F99" s="693" t="s">
        <v>146</v>
      </c>
      <c r="G99" s="692" t="s">
        <v>246</v>
      </c>
      <c r="H99" s="692"/>
      <c r="I99" s="692" t="s">
        <v>263</v>
      </c>
      <c r="J99" s="692"/>
      <c r="K99" s="693" t="s">
        <v>146</v>
      </c>
      <c r="L99" s="693"/>
      <c r="M99" s="319"/>
      <c r="N99" s="319"/>
      <c r="O99" s="319"/>
    </row>
    <row r="100" spans="1:15" s="318" customFormat="1" ht="21" customHeight="1" x14ac:dyDescent="0.25">
      <c r="A100" s="317"/>
      <c r="C100" s="449"/>
      <c r="D100" s="692"/>
      <c r="E100" s="692"/>
      <c r="F100" s="693"/>
      <c r="G100" s="189" t="s">
        <v>522</v>
      </c>
      <c r="H100" s="189" t="s">
        <v>523</v>
      </c>
      <c r="I100" s="189" t="s">
        <v>522</v>
      </c>
      <c r="J100" s="189" t="s">
        <v>523</v>
      </c>
      <c r="K100" s="190" t="s">
        <v>522</v>
      </c>
      <c r="L100" s="190" t="s">
        <v>523</v>
      </c>
      <c r="M100" s="319"/>
      <c r="N100" s="319"/>
      <c r="O100" s="319"/>
    </row>
    <row r="101" spans="1:15" s="299" customFormat="1" ht="12" x14ac:dyDescent="0.25">
      <c r="A101" s="43"/>
      <c r="C101" s="167"/>
      <c r="D101" s="223"/>
      <c r="E101" s="223"/>
      <c r="F101" s="320">
        <f>D101+E101</f>
        <v>0</v>
      </c>
      <c r="G101" s="223"/>
      <c r="H101" s="223"/>
      <c r="I101" s="223"/>
      <c r="J101" s="223"/>
      <c r="K101" s="321">
        <f>G101+I101</f>
        <v>0</v>
      </c>
      <c r="L101" s="321">
        <f>H101+J101</f>
        <v>0</v>
      </c>
      <c r="M101" s="232"/>
      <c r="N101" s="232"/>
      <c r="O101" s="232"/>
    </row>
    <row r="102" spans="1:15" s="299" customFormat="1" ht="12" x14ac:dyDescent="0.25">
      <c r="A102" s="43"/>
      <c r="C102" s="167"/>
      <c r="D102" s="223"/>
      <c r="E102" s="223"/>
      <c r="F102" s="320">
        <f t="shared" ref="F102:F106" si="19">D102+E102</f>
        <v>0</v>
      </c>
      <c r="G102" s="223"/>
      <c r="H102" s="223"/>
      <c r="I102" s="223"/>
      <c r="J102" s="223"/>
      <c r="K102" s="321">
        <f t="shared" ref="K102:K106" si="20">G102+I102</f>
        <v>0</v>
      </c>
      <c r="L102" s="321">
        <f t="shared" ref="L102:L106" si="21">H102+J102</f>
        <v>0</v>
      </c>
      <c r="M102" s="232"/>
      <c r="N102" s="232"/>
      <c r="O102" s="232"/>
    </row>
    <row r="103" spans="1:15" s="299" customFormat="1" ht="12" x14ac:dyDescent="0.25">
      <c r="A103" s="43"/>
      <c r="C103" s="167"/>
      <c r="D103" s="223"/>
      <c r="E103" s="223"/>
      <c r="F103" s="320">
        <f t="shared" si="19"/>
        <v>0</v>
      </c>
      <c r="G103" s="223"/>
      <c r="H103" s="223"/>
      <c r="I103" s="223"/>
      <c r="J103" s="223"/>
      <c r="K103" s="321">
        <f t="shared" si="20"/>
        <v>0</v>
      </c>
      <c r="L103" s="321">
        <f t="shared" si="21"/>
        <v>0</v>
      </c>
      <c r="M103" s="232"/>
      <c r="N103" s="232"/>
      <c r="O103" s="232"/>
    </row>
    <row r="104" spans="1:15" s="299" customFormat="1" ht="12" x14ac:dyDescent="0.25">
      <c r="A104" s="43"/>
      <c r="C104" s="167"/>
      <c r="D104" s="223"/>
      <c r="E104" s="223"/>
      <c r="F104" s="320">
        <f t="shared" si="19"/>
        <v>0</v>
      </c>
      <c r="G104" s="223"/>
      <c r="H104" s="223"/>
      <c r="I104" s="223"/>
      <c r="J104" s="223"/>
      <c r="K104" s="321">
        <f t="shared" si="20"/>
        <v>0</v>
      </c>
      <c r="L104" s="321">
        <f t="shared" si="21"/>
        <v>0</v>
      </c>
      <c r="M104" s="232"/>
      <c r="N104" s="232"/>
      <c r="O104" s="232"/>
    </row>
    <row r="105" spans="1:15" s="299" customFormat="1" ht="12" x14ac:dyDescent="0.25">
      <c r="A105" s="43"/>
      <c r="C105" s="167"/>
      <c r="D105" s="223"/>
      <c r="E105" s="223"/>
      <c r="F105" s="320">
        <f t="shared" si="19"/>
        <v>0</v>
      </c>
      <c r="G105" s="223"/>
      <c r="H105" s="223"/>
      <c r="I105" s="223"/>
      <c r="J105" s="223"/>
      <c r="K105" s="321">
        <f t="shared" si="20"/>
        <v>0</v>
      </c>
      <c r="L105" s="321">
        <f t="shared" si="21"/>
        <v>0</v>
      </c>
      <c r="M105" s="232"/>
      <c r="N105" s="232"/>
      <c r="O105" s="232"/>
    </row>
    <row r="106" spans="1:15" s="299" customFormat="1" ht="12" x14ac:dyDescent="0.25">
      <c r="A106" s="43"/>
      <c r="C106" s="167"/>
      <c r="D106" s="223"/>
      <c r="E106" s="223"/>
      <c r="F106" s="320">
        <f t="shared" si="19"/>
        <v>0</v>
      </c>
      <c r="G106" s="223"/>
      <c r="H106" s="223"/>
      <c r="I106" s="223"/>
      <c r="J106" s="223"/>
      <c r="K106" s="321">
        <f t="shared" si="20"/>
        <v>0</v>
      </c>
      <c r="L106" s="321">
        <f t="shared" si="21"/>
        <v>0</v>
      </c>
      <c r="M106" s="232"/>
      <c r="N106" s="232"/>
      <c r="O106" s="232"/>
    </row>
    <row r="107" spans="1:15" s="312" customFormat="1" ht="12.75" x14ac:dyDescent="0.25">
      <c r="A107" s="311"/>
      <c r="C107" s="313"/>
      <c r="D107" s="314"/>
      <c r="E107" s="314"/>
      <c r="F107" s="314"/>
      <c r="G107" s="314"/>
      <c r="H107" s="314"/>
      <c r="I107" s="314"/>
      <c r="J107" s="314"/>
      <c r="K107" s="315"/>
      <c r="L107" s="315"/>
      <c r="M107" s="316"/>
      <c r="N107" s="316"/>
      <c r="O107" s="316"/>
    </row>
    <row r="108" spans="1:15" s="312" customFormat="1" ht="12.75" x14ac:dyDescent="0.25">
      <c r="A108" s="311"/>
      <c r="C108" s="313"/>
      <c r="D108" s="314"/>
      <c r="E108" s="314"/>
      <c r="F108" s="314"/>
      <c r="G108" s="314"/>
      <c r="H108" s="314"/>
      <c r="I108" s="314"/>
      <c r="J108" s="314"/>
      <c r="K108" s="315"/>
      <c r="L108" s="315"/>
      <c r="M108" s="316"/>
      <c r="N108" s="316"/>
      <c r="O108" s="316"/>
    </row>
    <row r="109" spans="1:15" s="312" customFormat="1" ht="12.75" x14ac:dyDescent="0.25">
      <c r="A109" s="311"/>
      <c r="C109" s="313"/>
      <c r="D109" s="314"/>
      <c r="E109" s="314"/>
      <c r="F109" s="314"/>
      <c r="G109" s="314"/>
      <c r="H109" s="314"/>
      <c r="I109" s="314"/>
      <c r="J109" s="314"/>
      <c r="K109" s="315"/>
      <c r="L109" s="315"/>
      <c r="M109" s="316"/>
      <c r="N109" s="316"/>
      <c r="O109" s="316"/>
    </row>
    <row r="110" spans="1:15" s="312" customFormat="1" ht="12.75" x14ac:dyDescent="0.25">
      <c r="A110" s="311"/>
      <c r="C110" s="313"/>
      <c r="D110" s="314"/>
      <c r="E110" s="314"/>
      <c r="F110" s="314"/>
      <c r="G110" s="314"/>
      <c r="H110" s="314"/>
      <c r="I110" s="314"/>
      <c r="J110" s="314"/>
      <c r="K110" s="315"/>
      <c r="L110" s="315"/>
      <c r="M110" s="316"/>
      <c r="N110" s="316"/>
      <c r="O110" s="316"/>
    </row>
    <row r="111" spans="1:15" s="30" customFormat="1" ht="12.75" x14ac:dyDescent="0.25">
      <c r="A111" s="177"/>
      <c r="C111" s="21"/>
      <c r="D111" s="243"/>
      <c r="E111" s="242"/>
      <c r="F111" s="242"/>
      <c r="G111" s="242"/>
      <c r="H111" s="242"/>
      <c r="I111" s="242"/>
      <c r="J111" s="242"/>
      <c r="K111" s="242"/>
      <c r="L111" s="242"/>
      <c r="M111" s="242"/>
      <c r="N111" s="242"/>
      <c r="O111" s="242"/>
    </row>
    <row r="112" spans="1:15" s="5" customFormat="1" ht="12.75" x14ac:dyDescent="0.25">
      <c r="A112" s="159"/>
      <c r="B112" s="5" t="s">
        <v>4</v>
      </c>
      <c r="C112" s="477" t="s">
        <v>235</v>
      </c>
      <c r="D112" s="477"/>
    </row>
    <row r="113" spans="1:15" s="299" customFormat="1" ht="27.6" customHeight="1" x14ac:dyDescent="0.25">
      <c r="A113" s="43"/>
      <c r="C113" s="449" t="s">
        <v>320</v>
      </c>
      <c r="D113" s="689" t="s">
        <v>521</v>
      </c>
      <c r="E113" s="690"/>
      <c r="F113" s="686"/>
      <c r="G113" s="691" t="s">
        <v>264</v>
      </c>
      <c r="H113" s="691"/>
      <c r="I113" s="691"/>
      <c r="J113" s="691"/>
      <c r="K113" s="691"/>
      <c r="L113" s="691"/>
      <c r="M113" s="232"/>
      <c r="N113" s="232"/>
      <c r="O113" s="232"/>
    </row>
    <row r="114" spans="1:15" s="318" customFormat="1" ht="17.45" customHeight="1" x14ac:dyDescent="0.25">
      <c r="A114" s="317"/>
      <c r="C114" s="449"/>
      <c r="D114" s="692" t="s">
        <v>246</v>
      </c>
      <c r="E114" s="692" t="s">
        <v>263</v>
      </c>
      <c r="F114" s="693" t="s">
        <v>146</v>
      </c>
      <c r="G114" s="692" t="s">
        <v>246</v>
      </c>
      <c r="H114" s="692"/>
      <c r="I114" s="692" t="s">
        <v>263</v>
      </c>
      <c r="J114" s="692"/>
      <c r="K114" s="693" t="s">
        <v>146</v>
      </c>
      <c r="L114" s="693"/>
      <c r="M114" s="319"/>
      <c r="N114" s="319"/>
      <c r="O114" s="319"/>
    </row>
    <row r="115" spans="1:15" s="318" customFormat="1" ht="16.350000000000001" customHeight="1" x14ac:dyDescent="0.25">
      <c r="A115" s="317"/>
      <c r="C115" s="449"/>
      <c r="D115" s="692"/>
      <c r="E115" s="692"/>
      <c r="F115" s="693"/>
      <c r="G115" s="189" t="s">
        <v>522</v>
      </c>
      <c r="H115" s="189" t="s">
        <v>523</v>
      </c>
      <c r="I115" s="189" t="s">
        <v>522</v>
      </c>
      <c r="J115" s="189" t="s">
        <v>523</v>
      </c>
      <c r="K115" s="190" t="s">
        <v>522</v>
      </c>
      <c r="L115" s="190" t="s">
        <v>523</v>
      </c>
      <c r="M115" s="319"/>
      <c r="N115" s="319"/>
      <c r="O115" s="319"/>
    </row>
    <row r="116" spans="1:15" s="299" customFormat="1" ht="12" x14ac:dyDescent="0.25">
      <c r="A116" s="43"/>
      <c r="C116" s="167"/>
      <c r="D116" s="223"/>
      <c r="E116" s="223"/>
      <c r="F116" s="320">
        <f>D116+E116</f>
        <v>0</v>
      </c>
      <c r="G116" s="223"/>
      <c r="H116" s="223"/>
      <c r="I116" s="223"/>
      <c r="J116" s="223"/>
      <c r="K116" s="321">
        <f>G116+I116</f>
        <v>0</v>
      </c>
      <c r="L116" s="321">
        <f>H116+J116</f>
        <v>0</v>
      </c>
      <c r="M116" s="232"/>
      <c r="N116" s="232"/>
      <c r="O116" s="232"/>
    </row>
    <row r="117" spans="1:15" s="299" customFormat="1" ht="12" x14ac:dyDescent="0.25">
      <c r="A117" s="43"/>
      <c r="C117" s="167"/>
      <c r="D117" s="223"/>
      <c r="E117" s="223"/>
      <c r="F117" s="320">
        <f t="shared" ref="F117:F121" si="22">D117+E117</f>
        <v>0</v>
      </c>
      <c r="G117" s="223"/>
      <c r="H117" s="223"/>
      <c r="I117" s="223"/>
      <c r="J117" s="223"/>
      <c r="K117" s="321">
        <f t="shared" ref="K117:K121" si="23">G117+I117</f>
        <v>0</v>
      </c>
      <c r="L117" s="321">
        <f t="shared" ref="L117:L121" si="24">H117+J117</f>
        <v>0</v>
      </c>
      <c r="M117" s="232"/>
      <c r="N117" s="232"/>
      <c r="O117" s="232"/>
    </row>
    <row r="118" spans="1:15" s="299" customFormat="1" ht="12" x14ac:dyDescent="0.25">
      <c r="A118" s="43"/>
      <c r="C118" s="167"/>
      <c r="D118" s="223"/>
      <c r="E118" s="223"/>
      <c r="F118" s="320">
        <f t="shared" si="22"/>
        <v>0</v>
      </c>
      <c r="G118" s="223"/>
      <c r="H118" s="223"/>
      <c r="I118" s="223"/>
      <c r="J118" s="223"/>
      <c r="K118" s="321">
        <f t="shared" si="23"/>
        <v>0</v>
      </c>
      <c r="L118" s="321">
        <f t="shared" si="24"/>
        <v>0</v>
      </c>
      <c r="M118" s="232"/>
      <c r="N118" s="232"/>
      <c r="O118" s="232"/>
    </row>
    <row r="119" spans="1:15" s="299" customFormat="1" ht="12" x14ac:dyDescent="0.25">
      <c r="A119" s="43"/>
      <c r="C119" s="167"/>
      <c r="D119" s="223"/>
      <c r="E119" s="223"/>
      <c r="F119" s="320">
        <f t="shared" si="22"/>
        <v>0</v>
      </c>
      <c r="G119" s="223"/>
      <c r="H119" s="223"/>
      <c r="I119" s="223"/>
      <c r="J119" s="223"/>
      <c r="K119" s="321">
        <f t="shared" si="23"/>
        <v>0</v>
      </c>
      <c r="L119" s="321">
        <f t="shared" si="24"/>
        <v>0</v>
      </c>
      <c r="M119" s="232"/>
      <c r="N119" s="232"/>
      <c r="O119" s="232"/>
    </row>
    <row r="120" spans="1:15" s="299" customFormat="1" ht="12" x14ac:dyDescent="0.25">
      <c r="A120" s="43"/>
      <c r="C120" s="167"/>
      <c r="D120" s="223"/>
      <c r="E120" s="223"/>
      <c r="F120" s="320">
        <f t="shared" si="22"/>
        <v>0</v>
      </c>
      <c r="G120" s="223"/>
      <c r="H120" s="223"/>
      <c r="I120" s="223"/>
      <c r="J120" s="223"/>
      <c r="K120" s="321">
        <f t="shared" si="23"/>
        <v>0</v>
      </c>
      <c r="L120" s="321">
        <f t="shared" si="24"/>
        <v>0</v>
      </c>
      <c r="M120" s="232"/>
      <c r="N120" s="232"/>
      <c r="O120" s="232"/>
    </row>
    <row r="121" spans="1:15" s="299" customFormat="1" ht="12" x14ac:dyDescent="0.25">
      <c r="A121" s="43"/>
      <c r="C121" s="167"/>
      <c r="D121" s="223"/>
      <c r="E121" s="223"/>
      <c r="F121" s="320">
        <f t="shared" si="22"/>
        <v>0</v>
      </c>
      <c r="G121" s="223"/>
      <c r="H121" s="223"/>
      <c r="I121" s="223"/>
      <c r="J121" s="223"/>
      <c r="K121" s="321">
        <f t="shared" si="23"/>
        <v>0</v>
      </c>
      <c r="L121" s="321">
        <f t="shared" si="24"/>
        <v>0</v>
      </c>
      <c r="M121" s="232"/>
      <c r="N121" s="232"/>
      <c r="O121" s="232"/>
    </row>
    <row r="122" spans="1:15" s="30" customFormat="1" ht="12.75" x14ac:dyDescent="0.25">
      <c r="A122" s="177"/>
      <c r="C122" s="21"/>
      <c r="D122" s="243"/>
      <c r="E122" s="243"/>
      <c r="F122" s="242"/>
      <c r="G122" s="242"/>
      <c r="H122" s="242"/>
      <c r="I122" s="242"/>
      <c r="J122" s="242"/>
      <c r="K122" s="242"/>
      <c r="L122" s="242"/>
      <c r="M122" s="242"/>
      <c r="N122" s="242"/>
    </row>
    <row r="123" spans="1:15" s="5" customFormat="1" ht="12.75" x14ac:dyDescent="0.25">
      <c r="A123" s="159" t="s">
        <v>50</v>
      </c>
      <c r="C123" s="21" t="s">
        <v>285</v>
      </c>
      <c r="D123" s="21"/>
      <c r="E123" s="21"/>
    </row>
    <row r="124" spans="1:15" s="5" customFormat="1" ht="12.75" x14ac:dyDescent="0.25">
      <c r="A124" s="159"/>
      <c r="C124" s="10"/>
      <c r="D124" s="10"/>
      <c r="E124" s="10"/>
    </row>
    <row r="125" spans="1:15" s="31" customFormat="1" ht="23.25" customHeight="1" x14ac:dyDescent="0.25">
      <c r="A125" s="14"/>
      <c r="C125" s="679" t="s">
        <v>331</v>
      </c>
      <c r="D125" s="481" t="s">
        <v>304</v>
      </c>
      <c r="E125" s="482"/>
      <c r="F125" s="679" t="s">
        <v>526</v>
      </c>
      <c r="G125" s="427" t="s">
        <v>151</v>
      </c>
      <c r="H125" s="428"/>
      <c r="I125" s="454" t="s">
        <v>236</v>
      </c>
      <c r="J125" s="456"/>
      <c r="K125" s="15"/>
      <c r="L125" s="17"/>
    </row>
    <row r="126" spans="1:15" s="299" customFormat="1" ht="24" x14ac:dyDescent="0.25">
      <c r="A126" s="43"/>
      <c r="C126" s="680"/>
      <c r="D126" s="162" t="s">
        <v>149</v>
      </c>
      <c r="E126" s="161" t="s">
        <v>150</v>
      </c>
      <c r="F126" s="680"/>
      <c r="G126" s="160" t="s">
        <v>524</v>
      </c>
      <c r="H126" s="160" t="s">
        <v>525</v>
      </c>
      <c r="I126" s="55" t="s">
        <v>75</v>
      </c>
      <c r="J126" s="55" t="s">
        <v>76</v>
      </c>
      <c r="K126" s="56"/>
      <c r="L126" s="57"/>
    </row>
    <row r="127" spans="1:15" s="299" customFormat="1" ht="12" x14ac:dyDescent="0.25">
      <c r="A127" s="43"/>
      <c r="C127" s="245"/>
      <c r="D127" s="42"/>
      <c r="E127" s="42"/>
      <c r="F127" s="42"/>
      <c r="G127" s="42"/>
      <c r="H127" s="42"/>
      <c r="I127" s="42"/>
      <c r="J127" s="42"/>
      <c r="K127" s="226"/>
      <c r="L127" s="227"/>
    </row>
    <row r="128" spans="1:15" s="299" customFormat="1" ht="12" x14ac:dyDescent="0.25">
      <c r="A128" s="43"/>
      <c r="C128" s="245"/>
      <c r="D128" s="42"/>
      <c r="E128" s="42"/>
      <c r="F128" s="42"/>
      <c r="G128" s="42"/>
      <c r="H128" s="42"/>
      <c r="I128" s="42"/>
      <c r="J128" s="42"/>
      <c r="K128" s="226"/>
      <c r="L128" s="227"/>
    </row>
    <row r="129" spans="1:15" s="299" customFormat="1" ht="12" x14ac:dyDescent="0.25">
      <c r="A129" s="43"/>
      <c r="C129" s="245"/>
      <c r="D129" s="42"/>
      <c r="E129" s="42"/>
      <c r="F129" s="42"/>
      <c r="G129" s="42"/>
      <c r="H129" s="42"/>
      <c r="I129" s="42"/>
      <c r="J129" s="42"/>
      <c r="K129" s="226"/>
      <c r="L129" s="227"/>
    </row>
    <row r="130" spans="1:15" s="299" customFormat="1" ht="12" x14ac:dyDescent="0.25">
      <c r="A130" s="43"/>
      <c r="C130" s="245"/>
      <c r="D130" s="42"/>
      <c r="E130" s="42"/>
      <c r="F130" s="42"/>
      <c r="G130" s="42"/>
      <c r="H130" s="42"/>
      <c r="I130" s="42"/>
      <c r="J130" s="42"/>
      <c r="K130" s="226"/>
      <c r="L130" s="227"/>
    </row>
    <row r="131" spans="1:15" x14ac:dyDescent="0.25">
      <c r="C131" s="227"/>
      <c r="D131" s="227"/>
      <c r="E131" s="227"/>
      <c r="F131" s="227"/>
      <c r="G131" s="227"/>
      <c r="H131" s="227"/>
      <c r="I131" s="227"/>
    </row>
    <row r="132" spans="1:15" s="32" customFormat="1" ht="12.75" x14ac:dyDescent="0.25">
      <c r="A132" s="159" t="s">
        <v>139</v>
      </c>
      <c r="C132" s="711" t="s">
        <v>250</v>
      </c>
      <c r="D132" s="711"/>
      <c r="E132" s="711"/>
      <c r="F132" s="711"/>
      <c r="G132" s="246"/>
      <c r="H132" s="246"/>
      <c r="I132" s="246"/>
      <c r="J132" s="246"/>
      <c r="K132" s="246"/>
      <c r="L132" s="246"/>
      <c r="M132" s="246"/>
      <c r="N132" s="246"/>
    </row>
    <row r="133" spans="1:15" s="32" customFormat="1" ht="12.75" x14ac:dyDescent="0.25">
      <c r="A133" s="159"/>
      <c r="C133" s="192"/>
      <c r="D133" s="192"/>
      <c r="E133" s="192"/>
      <c r="F133" s="192"/>
      <c r="G133" s="246"/>
      <c r="H133" s="246"/>
      <c r="I133" s="246"/>
      <c r="J133" s="246"/>
      <c r="K133" s="246"/>
      <c r="L133" s="246"/>
      <c r="M133" s="246"/>
      <c r="N133" s="246"/>
    </row>
    <row r="134" spans="1:15" s="44" customFormat="1" ht="15.6" customHeight="1" x14ac:dyDescent="0.25">
      <c r="A134" s="43"/>
      <c r="C134" s="694" t="s">
        <v>320</v>
      </c>
      <c r="D134" s="705" t="s">
        <v>305</v>
      </c>
      <c r="E134" s="706"/>
      <c r="F134" s="691" t="s">
        <v>198</v>
      </c>
      <c r="G134" s="691"/>
      <c r="H134" s="685" t="s">
        <v>166</v>
      </c>
      <c r="I134" s="690"/>
      <c r="J134" s="690"/>
      <c r="K134" s="686"/>
      <c r="L134" s="697" t="s">
        <v>168</v>
      </c>
      <c r="M134" s="698"/>
      <c r="N134" s="697" t="s">
        <v>238</v>
      </c>
      <c r="O134" s="698"/>
    </row>
    <row r="135" spans="1:15" s="44" customFormat="1" ht="14.25" customHeight="1" x14ac:dyDescent="0.25">
      <c r="A135" s="43"/>
      <c r="C135" s="695"/>
      <c r="D135" s="707"/>
      <c r="E135" s="708"/>
      <c r="F135" s="685" t="s">
        <v>232</v>
      </c>
      <c r="G135" s="686"/>
      <c r="H135" s="697" t="s">
        <v>127</v>
      </c>
      <c r="I135" s="698"/>
      <c r="J135" s="697" t="s">
        <v>167</v>
      </c>
      <c r="K135" s="698"/>
      <c r="L135" s="699"/>
      <c r="M135" s="700"/>
      <c r="N135" s="699"/>
      <c r="O135" s="700"/>
    </row>
    <row r="136" spans="1:15" s="46" customFormat="1" ht="14.25" x14ac:dyDescent="0.25">
      <c r="A136" s="45"/>
      <c r="C136" s="696"/>
      <c r="D136" s="709"/>
      <c r="E136" s="710"/>
      <c r="F136" s="188" t="s">
        <v>23</v>
      </c>
      <c r="G136" s="188" t="s">
        <v>20</v>
      </c>
      <c r="H136" s="699"/>
      <c r="I136" s="700"/>
      <c r="J136" s="699"/>
      <c r="K136" s="700"/>
      <c r="L136" s="165" t="s">
        <v>527</v>
      </c>
      <c r="M136" s="165" t="s">
        <v>528</v>
      </c>
      <c r="N136" s="188" t="s">
        <v>75</v>
      </c>
      <c r="O136" s="188" t="s">
        <v>76</v>
      </c>
    </row>
    <row r="137" spans="1:15" s="299" customFormat="1" ht="12" x14ac:dyDescent="0.25">
      <c r="A137" s="43"/>
      <c r="C137" s="245"/>
      <c r="D137" s="687"/>
      <c r="E137" s="688"/>
      <c r="F137" s="223"/>
      <c r="G137" s="223"/>
      <c r="H137" s="683"/>
      <c r="I137" s="684"/>
      <c r="J137" s="683"/>
      <c r="K137" s="684"/>
      <c r="L137" s="223"/>
      <c r="M137" s="223"/>
      <c r="N137" s="42"/>
      <c r="O137" s="42"/>
    </row>
    <row r="138" spans="1:15" s="299" customFormat="1" ht="12" x14ac:dyDescent="0.25">
      <c r="A138" s="43"/>
      <c r="C138" s="245"/>
      <c r="D138" s="687"/>
      <c r="E138" s="688"/>
      <c r="F138" s="223"/>
      <c r="G138" s="223"/>
      <c r="H138" s="683"/>
      <c r="I138" s="684"/>
      <c r="J138" s="683"/>
      <c r="K138" s="684"/>
      <c r="L138" s="223"/>
      <c r="M138" s="223"/>
      <c r="N138" s="42"/>
      <c r="O138" s="42"/>
    </row>
    <row r="139" spans="1:15" s="299" customFormat="1" ht="12" x14ac:dyDescent="0.25">
      <c r="A139" s="43"/>
      <c r="C139" s="245"/>
      <c r="D139" s="687"/>
      <c r="E139" s="688"/>
      <c r="F139" s="223"/>
      <c r="G139" s="223"/>
      <c r="H139" s="683"/>
      <c r="I139" s="684"/>
      <c r="J139" s="683"/>
      <c r="K139" s="684"/>
      <c r="L139" s="223"/>
      <c r="M139" s="223"/>
      <c r="N139" s="42"/>
      <c r="O139" s="42"/>
    </row>
  </sheetData>
  <mergeCells count="183">
    <mergeCell ref="C5:E5"/>
    <mergeCell ref="C1:G1"/>
    <mergeCell ref="C3:I3"/>
    <mergeCell ref="C43:H43"/>
    <mergeCell ref="D33:E33"/>
    <mergeCell ref="D34:E34"/>
    <mergeCell ref="D35:E35"/>
    <mergeCell ref="D36:E36"/>
    <mergeCell ref="C37:C41"/>
    <mergeCell ref="D37:E37"/>
    <mergeCell ref="C6:C7"/>
    <mergeCell ref="D6:E7"/>
    <mergeCell ref="D8:E8"/>
    <mergeCell ref="D9:E9"/>
    <mergeCell ref="D10:E10"/>
    <mergeCell ref="D15:E15"/>
    <mergeCell ref="C8:C12"/>
    <mergeCell ref="C27:C31"/>
    <mergeCell ref="D27:E27"/>
    <mergeCell ref="L8:L12"/>
    <mergeCell ref="L13:L17"/>
    <mergeCell ref="L18:L22"/>
    <mergeCell ref="F6:L6"/>
    <mergeCell ref="D20:E20"/>
    <mergeCell ref="D21:E21"/>
    <mergeCell ref="D22:E22"/>
    <mergeCell ref="F48:G48"/>
    <mergeCell ref="D32:E32"/>
    <mergeCell ref="L32:L36"/>
    <mergeCell ref="C45:E45"/>
    <mergeCell ref="C46:C49"/>
    <mergeCell ref="D11:E11"/>
    <mergeCell ref="D12:E12"/>
    <mergeCell ref="C18:C22"/>
    <mergeCell ref="D18:E18"/>
    <mergeCell ref="C32:C36"/>
    <mergeCell ref="L37:L41"/>
    <mergeCell ref="D38:E38"/>
    <mergeCell ref="D39:E39"/>
    <mergeCell ref="D40:E40"/>
    <mergeCell ref="D30:E30"/>
    <mergeCell ref="D31:E31"/>
    <mergeCell ref="F25:L25"/>
    <mergeCell ref="L27:L31"/>
    <mergeCell ref="D28:E28"/>
    <mergeCell ref="D29:E29"/>
    <mergeCell ref="F60:G60"/>
    <mergeCell ref="H60:I60"/>
    <mergeCell ref="C57:D57"/>
    <mergeCell ref="C13:C17"/>
    <mergeCell ref="D13:E13"/>
    <mergeCell ref="D14:E14"/>
    <mergeCell ref="D16:E16"/>
    <mergeCell ref="D17:E17"/>
    <mergeCell ref="D19:E19"/>
    <mergeCell ref="D41:E41"/>
    <mergeCell ref="C24:D24"/>
    <mergeCell ref="C25:C26"/>
    <mergeCell ref="D25:E26"/>
    <mergeCell ref="C58:C61"/>
    <mergeCell ref="D58:M58"/>
    <mergeCell ref="F59:K59"/>
    <mergeCell ref="D59:E60"/>
    <mergeCell ref="J60:K60"/>
    <mergeCell ref="L59:L60"/>
    <mergeCell ref="M59:M60"/>
    <mergeCell ref="C73:E73"/>
    <mergeCell ref="C71:F71"/>
    <mergeCell ref="C84:C87"/>
    <mergeCell ref="D84:D87"/>
    <mergeCell ref="C69:D69"/>
    <mergeCell ref="R76:R77"/>
    <mergeCell ref="R86:R87"/>
    <mergeCell ref="M76:M77"/>
    <mergeCell ref="N76:N77"/>
    <mergeCell ref="O76:O77"/>
    <mergeCell ref="E84:E87"/>
    <mergeCell ref="F76:F77"/>
    <mergeCell ref="C74:C77"/>
    <mergeCell ref="D74:D77"/>
    <mergeCell ref="J76:J77"/>
    <mergeCell ref="C83:D83"/>
    <mergeCell ref="F86:F87"/>
    <mergeCell ref="G86:G87"/>
    <mergeCell ref="C98:C100"/>
    <mergeCell ref="G98:L98"/>
    <mergeCell ref="D99:D100"/>
    <mergeCell ref="E99:E100"/>
    <mergeCell ref="F99:F100"/>
    <mergeCell ref="C93:D93"/>
    <mergeCell ref="K76:K77"/>
    <mergeCell ref="L76:L77"/>
    <mergeCell ref="E74:E77"/>
    <mergeCell ref="H76:H77"/>
    <mergeCell ref="I76:I77"/>
    <mergeCell ref="H137:I137"/>
    <mergeCell ref="J137:K137"/>
    <mergeCell ref="C95:E95"/>
    <mergeCell ref="C97:E97"/>
    <mergeCell ref="D98:F98"/>
    <mergeCell ref="K99:L99"/>
    <mergeCell ref="I99:J99"/>
    <mergeCell ref="E93:R93"/>
    <mergeCell ref="M86:M87"/>
    <mergeCell ref="N86:N87"/>
    <mergeCell ref="O86:O87"/>
    <mergeCell ref="N134:O135"/>
    <mergeCell ref="D134:E136"/>
    <mergeCell ref="K86:K87"/>
    <mergeCell ref="L86:L87"/>
    <mergeCell ref="P86:P87"/>
    <mergeCell ref="Q86:Q87"/>
    <mergeCell ref="G125:H125"/>
    <mergeCell ref="D125:E125"/>
    <mergeCell ref="L134:M135"/>
    <mergeCell ref="F125:F126"/>
    <mergeCell ref="C132:F132"/>
    <mergeCell ref="C125:C126"/>
    <mergeCell ref="G99:H99"/>
    <mergeCell ref="H138:I138"/>
    <mergeCell ref="J138:K138"/>
    <mergeCell ref="H139:I139"/>
    <mergeCell ref="J139:K139"/>
    <mergeCell ref="F135:G135"/>
    <mergeCell ref="C112:D112"/>
    <mergeCell ref="D137:E137"/>
    <mergeCell ref="D138:E138"/>
    <mergeCell ref="D139:E139"/>
    <mergeCell ref="D113:F113"/>
    <mergeCell ref="C113:C115"/>
    <mergeCell ref="G113:L113"/>
    <mergeCell ref="D114:D115"/>
    <mergeCell ref="E114:E115"/>
    <mergeCell ref="F114:F115"/>
    <mergeCell ref="G114:H114"/>
    <mergeCell ref="I114:J114"/>
    <mergeCell ref="K114:L114"/>
    <mergeCell ref="I125:J125"/>
    <mergeCell ref="C134:C136"/>
    <mergeCell ref="H134:K134"/>
    <mergeCell ref="H135:I136"/>
    <mergeCell ref="J135:K136"/>
    <mergeCell ref="F134:G134"/>
    <mergeCell ref="P49:Q49"/>
    <mergeCell ref="P50:Q50"/>
    <mergeCell ref="P51:Q51"/>
    <mergeCell ref="P52:Q52"/>
    <mergeCell ref="P53:Q53"/>
    <mergeCell ref="P54:Q54"/>
    <mergeCell ref="P55:Q55"/>
    <mergeCell ref="P46:Q48"/>
    <mergeCell ref="J48:K48"/>
    <mergeCell ref="F47:K47"/>
    <mergeCell ref="L47:L48"/>
    <mergeCell ref="M47:M48"/>
    <mergeCell ref="D46:M46"/>
    <mergeCell ref="N46:O48"/>
    <mergeCell ref="D47:E48"/>
    <mergeCell ref="H48:I48"/>
    <mergeCell ref="N58:O60"/>
    <mergeCell ref="P58:Q60"/>
    <mergeCell ref="P61:Q61"/>
    <mergeCell ref="P62:Q62"/>
    <mergeCell ref="P63:Q63"/>
    <mergeCell ref="P64:Q64"/>
    <mergeCell ref="H86:H87"/>
    <mergeCell ref="I86:I87"/>
    <mergeCell ref="J86:J87"/>
    <mergeCell ref="E69:Q69"/>
    <mergeCell ref="L75:N75"/>
    <mergeCell ref="I75:K75"/>
    <mergeCell ref="F75:H75"/>
    <mergeCell ref="F74:N74"/>
    <mergeCell ref="F84:N84"/>
    <mergeCell ref="F85:H85"/>
    <mergeCell ref="I85:K85"/>
    <mergeCell ref="L85:N85"/>
    <mergeCell ref="P65:Q65"/>
    <mergeCell ref="P66:Q66"/>
    <mergeCell ref="P67:Q67"/>
    <mergeCell ref="P76:P77"/>
    <mergeCell ref="Q76:Q77"/>
    <mergeCell ref="G76:G77"/>
  </mergeCells>
  <phoneticPr fontId="9" type="noConversion"/>
  <pageMargins left="0.23622047244094491" right="0.23622047244094491" top="0.74803149606299213" bottom="0.74803149606299213" header="0.31496062992125984" footer="0.31496062992125984"/>
  <pageSetup paperSize="8" orientation="landscape" r:id="rId1"/>
  <headerFooter>
    <oddHeader>&amp;R&amp;"-,Bold"OBRAZAC UP-KOM</oddHeader>
    <oddFooter>&amp;CH)-&amp;P/&amp;N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Naslovna</vt:lpstr>
      <vt:lpstr> A) Opći podaci</vt:lpstr>
      <vt:lpstr>B) Dokumentacija i akti</vt:lpstr>
      <vt:lpstr>C) Aglomeracija</vt:lpstr>
      <vt:lpstr>D) Sustav odvodnje</vt:lpstr>
      <vt:lpstr>E) Ispusti</vt:lpstr>
      <vt:lpstr>F) Uređaj za pročišćavanje</vt:lpstr>
      <vt:lpstr>G) Građevine na sustavu</vt:lpstr>
      <vt:lpstr>H) Postojeće opterećenje</vt:lpstr>
      <vt:lpstr>I) Planirano opterećenje</vt:lpstr>
      <vt:lpstr>J) Ispitivanje sustava</vt:lpstr>
      <vt:lpstr>K) Upute za popunjavanje</vt:lpstr>
      <vt:lpstr>Liste</vt:lpstr>
      <vt:lpstr>ima</vt:lpstr>
    </vt:vector>
  </TitlesOfParts>
  <Company>Hrvatske Vode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SZV</dc:creator>
  <cp:lastModifiedBy>author</cp:lastModifiedBy>
  <cp:lastPrinted>2024-07-17T08:21:39Z</cp:lastPrinted>
  <dcterms:created xsi:type="dcterms:W3CDTF">2017-03-08T08:22:25Z</dcterms:created>
  <dcterms:modified xsi:type="dcterms:W3CDTF">2024-07-23T09:54:47Z</dcterms:modified>
</cp:coreProperties>
</file>